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Obec Třebětice\Dokumenty\Dokumenty 2023\"/>
    </mc:Choice>
  </mc:AlternateContent>
  <xr:revisionPtr revIDLastSave="0" documentId="8_{1D11E374-874E-4007-AC2A-CE6FE6FB34E7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5" l="1"/>
  <c r="L7" i="4"/>
  <c r="L12" i="3" l="1"/>
  <c r="L7" i="3"/>
  <c r="L12" i="2" l="1"/>
  <c r="L7" i="2"/>
  <c r="L13" i="1" l="1"/>
  <c r="L7" i="1"/>
</calcChain>
</file>

<file path=xl/sharedStrings.xml><?xml version="1.0" encoding="utf-8"?>
<sst xmlns="http://schemas.openxmlformats.org/spreadsheetml/2006/main" count="312" uniqueCount="76">
  <si>
    <t>Střednědobý výhled rozpočtu</t>
  </si>
  <si>
    <t>Úvěr - ČSOB České Budějovice - 1.836.628 Kč</t>
  </si>
  <si>
    <t>Splátkový kalendář:</t>
  </si>
  <si>
    <t>Úvěr - ČMZRB Brno - 1.000.000 Kč</t>
  </si>
  <si>
    <t>poslední splátka</t>
  </si>
  <si>
    <t>CELKEM</t>
  </si>
  <si>
    <t>Rok:</t>
  </si>
  <si>
    <t>Daňové příjmy:</t>
  </si>
  <si>
    <t>Ostatní příjmy:</t>
  </si>
  <si>
    <t>Příjmy celkem:</t>
  </si>
  <si>
    <t>Výdaje celkem:</t>
  </si>
  <si>
    <t>3.880.000</t>
  </si>
  <si>
    <t>5.300.000</t>
  </si>
  <si>
    <t>5.600.000</t>
  </si>
  <si>
    <t>FINANCOVÁNÍ:</t>
  </si>
  <si>
    <t>359.944</t>
  </si>
  <si>
    <t>Kč</t>
  </si>
  <si>
    <t>Návrh střednědobého výhledu rozpočtu je zveřejněn na úřední desce u obecního úřadu a v elektronické podobě na internetových stránkách</t>
  </si>
  <si>
    <t>www.obectrebetice.cz.</t>
  </si>
  <si>
    <t>OBEC Třebětice, IČO 00666548</t>
  </si>
  <si>
    <t>Vyhotovila :</t>
  </si>
  <si>
    <t>J. Zámečníková</t>
  </si>
  <si>
    <t>Vyvěšeno:</t>
  </si>
  <si>
    <t>28. prosince 2017</t>
  </si>
  <si>
    <t>3.220.000</t>
  </si>
  <si>
    <t>660.000</t>
  </si>
  <si>
    <t>3.890.000</t>
  </si>
  <si>
    <t>4.300.000</t>
  </si>
  <si>
    <t>1.000.000</t>
  </si>
  <si>
    <t>1.200.000</t>
  </si>
  <si>
    <t>4.400.000</t>
  </si>
  <si>
    <t xml:space="preserve">                                                                                                                                                                                                                     </t>
  </si>
  <si>
    <t>1.210.000</t>
  </si>
  <si>
    <t>5.100.000</t>
  </si>
  <si>
    <t>1. ledna 2018</t>
  </si>
  <si>
    <t>(kulturní dům)</t>
  </si>
  <si>
    <t>(ČOV)</t>
  </si>
  <si>
    <t>4.500.000</t>
  </si>
  <si>
    <t>4.600.000</t>
  </si>
  <si>
    <t>5.700.000</t>
  </si>
  <si>
    <t>5.800.000</t>
  </si>
  <si>
    <t>Celkové závazky obce:</t>
  </si>
  <si>
    <t>Předpoklad příjmů a výdajů:</t>
  </si>
  <si>
    <t>Obec Třebětice, IČO 00666548</t>
  </si>
  <si>
    <t xml:space="preserve">Zpracovala: </t>
  </si>
  <si>
    <t>Financování závazků obce je zabezpečeno přebytkem hospodaření minulých let.</t>
  </si>
  <si>
    <t xml:space="preserve">www.obectrebetice.cz. </t>
  </si>
  <si>
    <t>V listinné podobě je uložen na Obecním úřadě Třebětice v kanceláři účetní.</t>
  </si>
  <si>
    <t>Střednědobý výhled rozpočtu je zveřejněn na úřední desce vedle Obecního úřadu Třebětice a v elektronické podobě na stránkách</t>
  </si>
  <si>
    <t>28. prosince 2018</t>
  </si>
  <si>
    <t>4.800.000</t>
  </si>
  <si>
    <t>6.000.000</t>
  </si>
  <si>
    <t>294.349</t>
  </si>
  <si>
    <t>97.564</t>
  </si>
  <si>
    <t>kč</t>
  </si>
  <si>
    <t>Schváleno zastupitelstvem:</t>
  </si>
  <si>
    <t>Zveřejněno:</t>
  </si>
  <si>
    <t>1.700.000</t>
  </si>
  <si>
    <t>9.000.000</t>
  </si>
  <si>
    <t>28. prosince 2022</t>
  </si>
  <si>
    <t>29. prosince 2022</t>
  </si>
  <si>
    <t>10.000.000</t>
  </si>
  <si>
    <t>9.500.000</t>
  </si>
  <si>
    <t>7.535.000</t>
  </si>
  <si>
    <t>1.465.000</t>
  </si>
  <si>
    <t>10.500.000</t>
  </si>
  <si>
    <t>7.800.000</t>
  </si>
  <si>
    <t>1.900.000</t>
  </si>
  <si>
    <t>8.100.000</t>
  </si>
  <si>
    <t>8.400.000</t>
  </si>
  <si>
    <t>2.100.000</t>
  </si>
  <si>
    <t>Návrh Střednědobý výhled rozpočtu</t>
  </si>
  <si>
    <t>M. Lajtkepová</t>
  </si>
  <si>
    <t>Schváleno ZO : 15.12.2023</t>
  </si>
  <si>
    <t>Vyvěšeno: 18.12.2023</t>
  </si>
  <si>
    <t>Střednědobý výhled rozpočtu je zveřejněn na úřední desce vedle Obecního úřadu Třebětice a v elektronické podobě na stránkách.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</si>
</sst>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rgb="FF00B05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20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6"/>
      <color rgb="FF00B05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0" xfId="0" applyFont="1"/>
    <xf numFmtId="14" fontId="0" fillId="0" borderId="0" xfId="0" applyNumberFormat="1" applyAlignment="1">
      <alignment horizontal="left"/>
    </xf>
    <xf numFmtId="16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1" fillId="0" borderId="6" xfId="0" applyNumberFormat="1" applyFont="1" applyBorder="1"/>
    <xf numFmtId="0" fontId="4" fillId="0" borderId="0" xfId="0" applyFont="1"/>
    <xf numFmtId="0" fontId="0" fillId="0" borderId="2" xfId="0" applyBorder="1"/>
    <xf numFmtId="0" fontId="0" fillId="0" borderId="4" xfId="0" applyBorder="1"/>
    <xf numFmtId="0" fontId="1" fillId="0" borderId="2" xfId="0" applyFont="1" applyBorder="1"/>
    <xf numFmtId="0" fontId="1" fillId="0" borderId="4" xfId="0" applyFont="1" applyBorder="1"/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left"/>
    </xf>
    <xf numFmtId="164" fontId="1" fillId="0" borderId="7" xfId="0" applyNumberFormat="1" applyFont="1" applyBorder="1"/>
    <xf numFmtId="0" fontId="0" fillId="0" borderId="0" xfId="0" applyAlignment="1">
      <alignment horizontal="left"/>
    </xf>
    <xf numFmtId="0" fontId="6" fillId="0" borderId="0" xfId="1" applyFont="1" applyAlignment="1" applyProtection="1"/>
    <xf numFmtId="0" fontId="7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0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5" fillId="0" borderId="0" xfId="1" applyAlignment="1" applyProtection="1"/>
    <xf numFmtId="1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4" fillId="0" borderId="0" xfId="0" applyFont="1"/>
    <xf numFmtId="14" fontId="1" fillId="0" borderId="0" xfId="0" applyNumberFormat="1" applyFont="1" applyAlignment="1">
      <alignment horizontal="right"/>
    </xf>
    <xf numFmtId="17" fontId="1" fillId="0" borderId="0" xfId="0" applyNumberFormat="1" applyFont="1"/>
    <xf numFmtId="0" fontId="15" fillId="0" borderId="0" xfId="0" applyFont="1"/>
    <xf numFmtId="0" fontId="16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ectrebetice.cz.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bectrebetice.cz.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bectrebetice.cz.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bectrebetice.cz.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bectrebetice.cz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workbookViewId="0">
      <selection activeCell="P25" sqref="P25"/>
    </sheetView>
  </sheetViews>
  <sheetFormatPr defaultRowHeight="15" x14ac:dyDescent="0.25"/>
  <cols>
    <col min="1" max="10" width="9.7109375" customWidth="1"/>
    <col min="11" max="11" width="18.7109375" customWidth="1"/>
    <col min="12" max="12" width="14.85546875" customWidth="1"/>
    <col min="13" max="13" width="19.28515625" customWidth="1"/>
  </cols>
  <sheetData>
    <row r="1" spans="1:13" ht="26.25" x14ac:dyDescent="0.4">
      <c r="A1" s="4" t="s">
        <v>0</v>
      </c>
      <c r="G1" s="4" t="s">
        <v>19</v>
      </c>
    </row>
    <row r="2" spans="1:13" ht="18.75" x14ac:dyDescent="0.3">
      <c r="A2" s="1"/>
    </row>
    <row r="3" spans="1:13" ht="18.75" x14ac:dyDescent="0.3">
      <c r="A3" s="1" t="s">
        <v>3</v>
      </c>
    </row>
    <row r="4" spans="1:13" ht="18.75" x14ac:dyDescent="0.3">
      <c r="A4" s="1"/>
    </row>
    <row r="5" spans="1:13" x14ac:dyDescent="0.25">
      <c r="A5" s="10" t="s">
        <v>2</v>
      </c>
      <c r="K5" s="5" t="s">
        <v>4</v>
      </c>
      <c r="L5" t="s">
        <v>5</v>
      </c>
    </row>
    <row r="6" spans="1:13" ht="15.75" thickBot="1" x14ac:dyDescent="0.3">
      <c r="A6" s="25">
        <v>2016</v>
      </c>
      <c r="B6" s="25">
        <v>2017</v>
      </c>
      <c r="C6" s="25">
        <v>2018</v>
      </c>
      <c r="D6" s="25">
        <v>2019</v>
      </c>
      <c r="E6" s="25">
        <v>2020</v>
      </c>
      <c r="F6" s="25">
        <v>2021</v>
      </c>
      <c r="G6" s="25">
        <v>2022</v>
      </c>
      <c r="H6" s="29">
        <v>2023</v>
      </c>
      <c r="I6" s="25">
        <v>2024</v>
      </c>
      <c r="J6" s="25">
        <v>2025</v>
      </c>
      <c r="K6" s="30">
        <v>46001</v>
      </c>
      <c r="L6" s="2"/>
    </row>
    <row r="7" spans="1:13" ht="15.75" thickBot="1" x14ac:dyDescent="0.3">
      <c r="A7" s="6">
        <v>97564</v>
      </c>
      <c r="B7" s="6">
        <v>97564</v>
      </c>
      <c r="C7" s="6">
        <v>97564</v>
      </c>
      <c r="D7" s="6">
        <v>97564</v>
      </c>
      <c r="E7" s="6">
        <v>97564</v>
      </c>
      <c r="F7" s="6">
        <v>97564</v>
      </c>
      <c r="G7" s="6">
        <v>97564</v>
      </c>
      <c r="H7" s="6">
        <v>97564</v>
      </c>
      <c r="I7" s="6">
        <v>97564</v>
      </c>
      <c r="J7" s="6">
        <v>97564</v>
      </c>
      <c r="K7" s="6">
        <v>24360</v>
      </c>
      <c r="L7" s="20">
        <f>SUM(A7:K7)</f>
        <v>1000000</v>
      </c>
      <c r="M7" s="3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8.75" x14ac:dyDescent="0.3">
      <c r="A9" s="1" t="s">
        <v>1</v>
      </c>
    </row>
    <row r="10" spans="1:13" ht="18.75" x14ac:dyDescent="0.3">
      <c r="A10" s="1"/>
    </row>
    <row r="11" spans="1:13" x14ac:dyDescent="0.25">
      <c r="A11" s="10" t="s">
        <v>2</v>
      </c>
      <c r="K11" s="5" t="s">
        <v>4</v>
      </c>
    </row>
    <row r="12" spans="1:13" ht="15.75" thickBot="1" x14ac:dyDescent="0.3">
      <c r="A12" s="25">
        <v>2015</v>
      </c>
      <c r="B12" s="25">
        <v>2016</v>
      </c>
      <c r="C12" s="25">
        <v>2017</v>
      </c>
      <c r="D12" s="25">
        <v>2018</v>
      </c>
      <c r="E12" s="25">
        <v>2019</v>
      </c>
      <c r="F12" s="25">
        <v>2020</v>
      </c>
      <c r="G12" s="25">
        <v>2021</v>
      </c>
      <c r="H12" s="25">
        <v>2022</v>
      </c>
      <c r="I12" s="26"/>
      <c r="J12" s="27"/>
      <c r="K12" s="28">
        <v>44854</v>
      </c>
      <c r="L12" s="2"/>
    </row>
    <row r="13" spans="1:13" ht="15.75" thickBot="1" x14ac:dyDescent="0.3">
      <c r="A13" s="6">
        <v>43730</v>
      </c>
      <c r="B13" s="6">
        <v>262380</v>
      </c>
      <c r="C13" s="6">
        <v>262380</v>
      </c>
      <c r="D13" s="6">
        <v>262380</v>
      </c>
      <c r="E13" s="6">
        <v>262380</v>
      </c>
      <c r="F13" s="6">
        <v>262380</v>
      </c>
      <c r="G13" s="6">
        <v>262380</v>
      </c>
      <c r="H13" s="6">
        <v>196785</v>
      </c>
      <c r="I13" s="7"/>
      <c r="J13" s="8"/>
      <c r="K13" s="8">
        <v>21833</v>
      </c>
      <c r="L13" s="9">
        <f>SUM(A13:K13)</f>
        <v>1836628</v>
      </c>
    </row>
    <row r="15" spans="1:13" ht="18.75" x14ac:dyDescent="0.3">
      <c r="A15" s="1" t="s">
        <v>6</v>
      </c>
    </row>
    <row r="16" spans="1:13" x14ac:dyDescent="0.25">
      <c r="C16" s="16">
        <v>2017</v>
      </c>
      <c r="D16" s="17"/>
      <c r="E16" s="16">
        <v>2018</v>
      </c>
      <c r="F16" s="17"/>
      <c r="G16" s="16">
        <v>2019</v>
      </c>
      <c r="H16" s="17"/>
      <c r="I16" s="16">
        <v>2020</v>
      </c>
      <c r="J16" s="12"/>
    </row>
    <row r="17" spans="1:12" x14ac:dyDescent="0.25">
      <c r="A17" s="11" t="s">
        <v>7</v>
      </c>
      <c r="B17" s="12"/>
      <c r="C17" s="18" t="s">
        <v>24</v>
      </c>
      <c r="D17" s="12" t="s">
        <v>16</v>
      </c>
      <c r="E17" s="18" t="s">
        <v>26</v>
      </c>
      <c r="F17" s="12" t="s">
        <v>16</v>
      </c>
      <c r="G17" s="18" t="s">
        <v>27</v>
      </c>
      <c r="H17" s="12" t="s">
        <v>16</v>
      </c>
      <c r="I17" s="18" t="s">
        <v>30</v>
      </c>
      <c r="J17" s="12" t="s">
        <v>16</v>
      </c>
    </row>
    <row r="18" spans="1:12" x14ac:dyDescent="0.25">
      <c r="A18" s="11" t="s">
        <v>8</v>
      </c>
      <c r="B18" s="12"/>
      <c r="C18" s="15" t="s">
        <v>25</v>
      </c>
      <c r="D18" t="s">
        <v>16</v>
      </c>
      <c r="E18" s="18" t="s">
        <v>32</v>
      </c>
      <c r="F18" s="12" t="s">
        <v>16</v>
      </c>
      <c r="G18" s="15" t="s">
        <v>28</v>
      </c>
      <c r="H18" t="s">
        <v>16</v>
      </c>
      <c r="I18" s="18" t="s">
        <v>29</v>
      </c>
      <c r="J18" s="12" t="s">
        <v>16</v>
      </c>
    </row>
    <row r="19" spans="1:12" x14ac:dyDescent="0.25">
      <c r="A19" s="13" t="s">
        <v>9</v>
      </c>
      <c r="B19" s="14"/>
      <c r="C19" s="31" t="s">
        <v>11</v>
      </c>
      <c r="D19" s="32" t="s">
        <v>16</v>
      </c>
      <c r="E19" s="31" t="s">
        <v>33</v>
      </c>
      <c r="F19" s="32" t="s">
        <v>16</v>
      </c>
      <c r="G19" s="31" t="s">
        <v>12</v>
      </c>
      <c r="H19" s="32" t="s">
        <v>16</v>
      </c>
      <c r="I19" s="31" t="s">
        <v>13</v>
      </c>
      <c r="J19" s="19" t="s">
        <v>16</v>
      </c>
    </row>
    <row r="20" spans="1:12" x14ac:dyDescent="0.25">
      <c r="D20" s="21"/>
      <c r="F20" s="21"/>
      <c r="H20" s="21"/>
      <c r="J20" s="21"/>
    </row>
    <row r="21" spans="1:12" x14ac:dyDescent="0.25">
      <c r="A21" s="13" t="s">
        <v>10</v>
      </c>
      <c r="B21" s="14"/>
      <c r="C21" s="31" t="s">
        <v>11</v>
      </c>
      <c r="D21" s="32" t="s">
        <v>16</v>
      </c>
      <c r="E21" s="31" t="s">
        <v>33</v>
      </c>
      <c r="F21" s="32" t="s">
        <v>16</v>
      </c>
      <c r="G21" s="31" t="s">
        <v>12</v>
      </c>
      <c r="H21" s="32" t="s">
        <v>16</v>
      </c>
      <c r="I21" s="31" t="s">
        <v>13</v>
      </c>
      <c r="J21" s="32" t="s">
        <v>16</v>
      </c>
    </row>
    <row r="22" spans="1:12" x14ac:dyDescent="0.25">
      <c r="C22" s="15"/>
      <c r="D22" s="15"/>
      <c r="E22" s="15"/>
      <c r="F22" s="15"/>
      <c r="G22" s="15"/>
      <c r="H22" s="15"/>
      <c r="I22" s="15"/>
    </row>
    <row r="23" spans="1:12" x14ac:dyDescent="0.25">
      <c r="C23" s="15"/>
      <c r="D23" s="15"/>
      <c r="E23" s="15"/>
      <c r="F23" s="15"/>
      <c r="G23" s="15"/>
      <c r="H23" s="15"/>
      <c r="I23" s="15"/>
    </row>
    <row r="24" spans="1:12" ht="18.75" x14ac:dyDescent="0.3">
      <c r="A24" s="1" t="s">
        <v>14</v>
      </c>
      <c r="C24" s="31" t="s">
        <v>15</v>
      </c>
      <c r="D24" s="32" t="s">
        <v>16</v>
      </c>
      <c r="E24" s="31" t="s">
        <v>15</v>
      </c>
      <c r="F24" s="32" t="s">
        <v>16</v>
      </c>
      <c r="G24" s="31" t="s">
        <v>15</v>
      </c>
      <c r="H24" s="32" t="s">
        <v>16</v>
      </c>
      <c r="I24" s="31" t="s">
        <v>15</v>
      </c>
      <c r="J24" s="32" t="s">
        <v>16</v>
      </c>
    </row>
    <row r="26" spans="1:12" x14ac:dyDescent="0.25">
      <c r="A26" s="10" t="s">
        <v>17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x14ac:dyDescent="0.25">
      <c r="A27" s="22" t="s">
        <v>18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x14ac:dyDescent="0.25">
      <c r="D28" s="23" t="s">
        <v>20</v>
      </c>
      <c r="E28" s="23"/>
      <c r="F28" s="23" t="s">
        <v>21</v>
      </c>
      <c r="G28" s="23"/>
      <c r="I28" s="10" t="s">
        <v>22</v>
      </c>
      <c r="J28" s="10"/>
      <c r="K28" s="24" t="s">
        <v>34</v>
      </c>
    </row>
    <row r="29" spans="1:12" x14ac:dyDescent="0.25">
      <c r="D29" s="23"/>
      <c r="E29" s="23"/>
      <c r="F29" s="23" t="s">
        <v>23</v>
      </c>
      <c r="G29" s="23"/>
      <c r="I29" s="10"/>
      <c r="J29" s="10"/>
      <c r="K29" s="24"/>
    </row>
    <row r="41" spans="16:16" x14ac:dyDescent="0.25">
      <c r="P41" t="s">
        <v>31</v>
      </c>
    </row>
  </sheetData>
  <hyperlinks>
    <hyperlink ref="A27" r:id="rId1" xr:uid="{00000000-0004-0000-0000-000000000000}"/>
  </hyperlinks>
  <pageMargins left="0.7" right="0.7" top="0.78740157499999996" bottom="0.78740157499999996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workbookViewId="0">
      <selection activeCell="R21" sqref="R21"/>
    </sheetView>
  </sheetViews>
  <sheetFormatPr defaultRowHeight="15" x14ac:dyDescent="0.25"/>
  <cols>
    <col min="1" max="10" width="9.7109375" customWidth="1"/>
    <col min="11" max="11" width="18.7109375" customWidth="1"/>
    <col min="12" max="12" width="14.85546875" customWidth="1"/>
  </cols>
  <sheetData>
    <row r="1" spans="1:15" ht="26.25" x14ac:dyDescent="0.4">
      <c r="A1" s="52" t="s">
        <v>0</v>
      </c>
      <c r="B1" s="35"/>
      <c r="C1" s="35"/>
      <c r="D1" s="35"/>
      <c r="E1" s="35"/>
      <c r="F1" s="35"/>
      <c r="G1" s="34"/>
      <c r="H1" s="4" t="s">
        <v>43</v>
      </c>
      <c r="I1" s="35"/>
      <c r="J1" s="35"/>
      <c r="K1" s="35"/>
      <c r="L1" s="35"/>
      <c r="M1" s="35"/>
      <c r="N1" s="35"/>
      <c r="O1" s="35"/>
    </row>
    <row r="2" spans="1:15" ht="26.25" x14ac:dyDescent="0.4">
      <c r="A2" s="34"/>
      <c r="B2" s="35"/>
      <c r="C2" s="35"/>
      <c r="D2" s="35"/>
      <c r="E2" s="35"/>
      <c r="F2" s="35"/>
      <c r="G2" s="34"/>
      <c r="H2" s="35"/>
      <c r="I2" s="35"/>
      <c r="J2" s="35"/>
      <c r="K2" s="35"/>
      <c r="L2" s="35"/>
      <c r="M2" s="35"/>
      <c r="N2" s="35"/>
      <c r="O2" s="35"/>
    </row>
    <row r="3" spans="1:15" s="33" customFormat="1" ht="18.75" x14ac:dyDescent="0.3">
      <c r="A3" s="50" t="s">
        <v>41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8.75" x14ac:dyDescent="0.3">
      <c r="A4" s="51" t="s">
        <v>3</v>
      </c>
      <c r="B4" s="35"/>
      <c r="C4" s="35"/>
      <c r="D4" s="35"/>
      <c r="E4" s="35"/>
      <c r="F4" s="35"/>
      <c r="G4" s="35" t="s">
        <v>35</v>
      </c>
      <c r="H4" s="35"/>
      <c r="I4" s="35"/>
      <c r="J4" s="35"/>
      <c r="K4" s="35"/>
      <c r="L4" s="35"/>
      <c r="M4" s="35"/>
      <c r="N4" s="35"/>
      <c r="O4" s="35"/>
    </row>
    <row r="5" spans="1:15" x14ac:dyDescent="0.25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7" t="s">
        <v>4</v>
      </c>
      <c r="L5" s="35" t="s">
        <v>5</v>
      </c>
      <c r="M5" s="35"/>
      <c r="N5" s="35"/>
      <c r="O5" s="35"/>
    </row>
    <row r="6" spans="1:15" ht="15.75" thickBot="1" x14ac:dyDescent="0.3">
      <c r="A6" s="38">
        <v>2016</v>
      </c>
      <c r="B6" s="38">
        <v>2017</v>
      </c>
      <c r="C6" s="38">
        <v>2018</v>
      </c>
      <c r="D6" s="38">
        <v>2019</v>
      </c>
      <c r="E6" s="38">
        <v>2020</v>
      </c>
      <c r="F6" s="38">
        <v>2021</v>
      </c>
      <c r="G6" s="38">
        <v>2022</v>
      </c>
      <c r="H6" s="39">
        <v>2023</v>
      </c>
      <c r="I6" s="38">
        <v>2024</v>
      </c>
      <c r="J6" s="38">
        <v>2025</v>
      </c>
      <c r="K6" s="40">
        <v>46001</v>
      </c>
      <c r="L6" s="41"/>
      <c r="M6" s="35"/>
      <c r="N6" s="35"/>
      <c r="O6" s="35"/>
    </row>
    <row r="7" spans="1:15" ht="15.75" thickBot="1" x14ac:dyDescent="0.3">
      <c r="A7" s="42">
        <v>97564</v>
      </c>
      <c r="B7" s="42">
        <v>97564</v>
      </c>
      <c r="C7" s="42">
        <v>97564</v>
      </c>
      <c r="D7" s="42">
        <v>97564</v>
      </c>
      <c r="E7" s="42">
        <v>97564</v>
      </c>
      <c r="F7" s="42">
        <v>97564</v>
      </c>
      <c r="G7" s="42">
        <v>97564</v>
      </c>
      <c r="H7" s="42">
        <v>97564</v>
      </c>
      <c r="I7" s="42">
        <v>97564</v>
      </c>
      <c r="J7" s="42">
        <v>97564</v>
      </c>
      <c r="K7" s="42">
        <v>24360</v>
      </c>
      <c r="L7" s="20">
        <f>SUM(A7:K7)</f>
        <v>1000000</v>
      </c>
      <c r="M7" s="35"/>
      <c r="N7" s="35"/>
      <c r="O7" s="35"/>
    </row>
    <row r="8" spans="1:15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6"/>
      <c r="M8" s="35"/>
      <c r="N8" s="35"/>
      <c r="O8" s="35"/>
    </row>
    <row r="9" spans="1:15" ht="18.75" x14ac:dyDescent="0.3">
      <c r="A9" s="51" t="s">
        <v>1</v>
      </c>
      <c r="B9" s="35"/>
      <c r="C9" s="35"/>
      <c r="D9" s="35"/>
      <c r="E9" s="35"/>
      <c r="F9" s="35"/>
      <c r="G9" s="35" t="s">
        <v>36</v>
      </c>
      <c r="H9" s="35"/>
      <c r="I9" s="35"/>
      <c r="J9" s="35"/>
      <c r="K9" s="35"/>
      <c r="L9" s="35"/>
      <c r="M9" s="35"/>
      <c r="N9" s="35"/>
      <c r="O9" s="35"/>
    </row>
    <row r="10" spans="1:15" x14ac:dyDescent="0.25">
      <c r="A10" s="35" t="s">
        <v>2</v>
      </c>
      <c r="B10" s="35"/>
      <c r="C10" s="35"/>
      <c r="D10" s="35"/>
      <c r="E10" s="35"/>
      <c r="F10" s="35"/>
      <c r="G10" s="35"/>
      <c r="H10" s="35"/>
      <c r="I10" s="35"/>
      <c r="J10" s="35"/>
      <c r="K10" s="37" t="s">
        <v>4</v>
      </c>
      <c r="L10" s="35"/>
      <c r="M10" s="35"/>
      <c r="N10" s="35"/>
      <c r="O10" s="35"/>
    </row>
    <row r="11" spans="1:15" ht="15.75" thickBot="1" x14ac:dyDescent="0.3">
      <c r="A11" s="38">
        <v>2015</v>
      </c>
      <c r="B11" s="38">
        <v>2016</v>
      </c>
      <c r="C11" s="38">
        <v>2017</v>
      </c>
      <c r="D11" s="38">
        <v>2018</v>
      </c>
      <c r="E11" s="38">
        <v>2019</v>
      </c>
      <c r="F11" s="38">
        <v>2020</v>
      </c>
      <c r="G11" s="38">
        <v>2021</v>
      </c>
      <c r="H11" s="38">
        <v>2022</v>
      </c>
      <c r="I11" s="43"/>
      <c r="J11" s="44"/>
      <c r="K11" s="45">
        <v>44854</v>
      </c>
      <c r="L11" s="41"/>
      <c r="M11" s="35"/>
      <c r="N11" s="35"/>
      <c r="O11" s="35"/>
    </row>
    <row r="12" spans="1:15" ht="15.75" thickBot="1" x14ac:dyDescent="0.3">
      <c r="A12" s="42">
        <v>43730</v>
      </c>
      <c r="B12" s="42">
        <v>262380</v>
      </c>
      <c r="C12" s="42">
        <v>262380</v>
      </c>
      <c r="D12" s="42">
        <v>262380</v>
      </c>
      <c r="E12" s="42">
        <v>262380</v>
      </c>
      <c r="F12" s="42">
        <v>262380</v>
      </c>
      <c r="G12" s="42">
        <v>262380</v>
      </c>
      <c r="H12" s="42">
        <v>196785</v>
      </c>
      <c r="I12" s="46"/>
      <c r="J12" s="47"/>
      <c r="K12" s="47">
        <v>21833</v>
      </c>
      <c r="L12" s="9">
        <f>SUM(A12:K12)</f>
        <v>1836628</v>
      </c>
      <c r="M12" s="35"/>
      <c r="N12" s="35"/>
      <c r="O12" s="35"/>
    </row>
    <row r="13" spans="1:15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18.75" x14ac:dyDescent="0.3">
      <c r="A14" s="50" t="s">
        <v>42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x14ac:dyDescent="0.25">
      <c r="A15" s="35"/>
      <c r="B15" s="35"/>
      <c r="C15" s="16">
        <v>2019</v>
      </c>
      <c r="D15" s="17"/>
      <c r="E15" s="16">
        <v>2020</v>
      </c>
      <c r="F15" s="14"/>
      <c r="G15" s="16">
        <v>2021</v>
      </c>
      <c r="H15" s="17"/>
      <c r="I15" s="16">
        <v>2022</v>
      </c>
      <c r="J15" s="14"/>
      <c r="K15" s="35"/>
      <c r="L15" s="35"/>
      <c r="M15" s="35"/>
      <c r="N15" s="35"/>
      <c r="O15" s="35"/>
    </row>
    <row r="16" spans="1:15" x14ac:dyDescent="0.25">
      <c r="A16" s="13" t="s">
        <v>7</v>
      </c>
      <c r="B16" s="14"/>
      <c r="C16" s="31" t="s">
        <v>27</v>
      </c>
      <c r="D16" s="14" t="s">
        <v>16</v>
      </c>
      <c r="E16" s="31" t="s">
        <v>30</v>
      </c>
      <c r="F16" s="14" t="s">
        <v>16</v>
      </c>
      <c r="G16" s="31" t="s">
        <v>37</v>
      </c>
      <c r="H16" s="14" t="s">
        <v>16</v>
      </c>
      <c r="I16" s="31" t="s">
        <v>38</v>
      </c>
      <c r="J16" s="14" t="s">
        <v>16</v>
      </c>
      <c r="K16" s="35"/>
      <c r="L16" s="35"/>
      <c r="M16" s="35"/>
      <c r="N16" s="35"/>
      <c r="O16" s="35"/>
    </row>
    <row r="17" spans="1:15" x14ac:dyDescent="0.25">
      <c r="A17" s="13" t="s">
        <v>8</v>
      </c>
      <c r="B17" s="14"/>
      <c r="C17" s="48" t="s">
        <v>28</v>
      </c>
      <c r="D17" s="35" t="s">
        <v>16</v>
      </c>
      <c r="E17" s="31" t="s">
        <v>29</v>
      </c>
      <c r="F17" s="14" t="s">
        <v>16</v>
      </c>
      <c r="G17" s="31" t="s">
        <v>29</v>
      </c>
      <c r="H17" s="14" t="s">
        <v>16</v>
      </c>
      <c r="I17" s="31" t="s">
        <v>29</v>
      </c>
      <c r="J17" s="14" t="s">
        <v>16</v>
      </c>
      <c r="K17" s="35"/>
      <c r="L17" s="35"/>
      <c r="M17" s="35"/>
      <c r="N17" s="35"/>
      <c r="O17" s="35"/>
    </row>
    <row r="18" spans="1:15" x14ac:dyDescent="0.25">
      <c r="A18" s="13" t="s">
        <v>9</v>
      </c>
      <c r="B18" s="14"/>
      <c r="C18" s="31" t="s">
        <v>12</v>
      </c>
      <c r="D18" s="32" t="s">
        <v>16</v>
      </c>
      <c r="E18" s="31" t="s">
        <v>13</v>
      </c>
      <c r="F18" s="32" t="s">
        <v>16</v>
      </c>
      <c r="G18" s="31" t="s">
        <v>39</v>
      </c>
      <c r="H18" s="32" t="s">
        <v>16</v>
      </c>
      <c r="I18" s="31" t="s">
        <v>40</v>
      </c>
      <c r="J18" s="32" t="s">
        <v>16</v>
      </c>
      <c r="K18" s="35"/>
      <c r="L18" s="35"/>
      <c r="M18" s="35"/>
      <c r="N18" s="35"/>
      <c r="O18" s="35"/>
    </row>
    <row r="19" spans="1:15" x14ac:dyDescent="0.25">
      <c r="A19" s="35"/>
      <c r="B19" s="35"/>
      <c r="C19" s="35"/>
      <c r="D19" s="49"/>
      <c r="E19" s="35"/>
      <c r="F19" s="49"/>
      <c r="G19" s="35"/>
      <c r="H19" s="49"/>
      <c r="I19" s="35"/>
      <c r="J19" s="49"/>
      <c r="K19" s="35"/>
      <c r="L19" s="35"/>
      <c r="M19" s="35"/>
      <c r="N19" s="35"/>
      <c r="O19" s="35"/>
    </row>
    <row r="20" spans="1:15" x14ac:dyDescent="0.25">
      <c r="A20" s="13" t="s">
        <v>10</v>
      </c>
      <c r="B20" s="14"/>
      <c r="C20" s="31" t="s">
        <v>12</v>
      </c>
      <c r="D20" s="32" t="s">
        <v>16</v>
      </c>
      <c r="E20" s="31" t="s">
        <v>13</v>
      </c>
      <c r="F20" s="32" t="s">
        <v>16</v>
      </c>
      <c r="G20" s="31" t="s">
        <v>39</v>
      </c>
      <c r="H20" s="32" t="s">
        <v>16</v>
      </c>
      <c r="I20" s="31" t="s">
        <v>40</v>
      </c>
      <c r="J20" s="32" t="s">
        <v>16</v>
      </c>
      <c r="K20" s="35"/>
      <c r="L20" s="35"/>
      <c r="M20" s="35"/>
      <c r="N20" s="35"/>
      <c r="O20" s="35"/>
    </row>
    <row r="21" spans="1:15" x14ac:dyDescent="0.25">
      <c r="A21" s="35"/>
      <c r="B21" s="35"/>
      <c r="C21" s="48"/>
      <c r="D21" s="48"/>
      <c r="E21" s="48"/>
      <c r="F21" s="48"/>
      <c r="G21" s="48"/>
      <c r="H21" s="48"/>
      <c r="I21" s="48"/>
      <c r="J21" s="35"/>
      <c r="K21" s="35"/>
      <c r="L21" s="35"/>
      <c r="M21" s="35"/>
      <c r="N21" s="35"/>
      <c r="O21" s="35"/>
    </row>
    <row r="22" spans="1:15" ht="18.75" x14ac:dyDescent="0.3">
      <c r="A22" s="50" t="s">
        <v>14</v>
      </c>
      <c r="B22" s="35"/>
      <c r="C22" s="31" t="s">
        <v>15</v>
      </c>
      <c r="D22" s="32" t="s">
        <v>16</v>
      </c>
      <c r="E22" s="31" t="s">
        <v>15</v>
      </c>
      <c r="F22" s="32" t="s">
        <v>16</v>
      </c>
      <c r="G22" s="31" t="s">
        <v>15</v>
      </c>
      <c r="H22" s="32" t="s">
        <v>16</v>
      </c>
      <c r="I22" s="31" t="s">
        <v>15</v>
      </c>
      <c r="J22" s="32" t="s">
        <v>16</v>
      </c>
      <c r="K22" s="35"/>
      <c r="L22" s="35"/>
      <c r="M22" s="35"/>
      <c r="N22" s="35"/>
      <c r="O22" s="35"/>
    </row>
    <row r="23" spans="1:15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15" x14ac:dyDescent="0.25">
      <c r="A24" s="35" t="s">
        <v>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x14ac:dyDescent="0.25">
      <c r="A26" s="35" t="s">
        <v>48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1:15" x14ac:dyDescent="0.25">
      <c r="A27" s="53" t="s">
        <v>46</v>
      </c>
      <c r="B27" s="35"/>
      <c r="C27" s="35"/>
      <c r="D27" s="35" t="s">
        <v>47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15" x14ac:dyDescent="0.25">
      <c r="A28" s="53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5" x14ac:dyDescent="0.25">
      <c r="A29" s="35"/>
      <c r="B29" s="35"/>
      <c r="C29" s="35"/>
      <c r="D29" s="35" t="s">
        <v>44</v>
      </c>
      <c r="E29" s="35"/>
      <c r="F29" s="35" t="s">
        <v>21</v>
      </c>
      <c r="G29" s="35"/>
      <c r="H29" s="35"/>
      <c r="I29" s="35" t="s">
        <v>22</v>
      </c>
      <c r="J29" s="35"/>
      <c r="K29" s="49" t="s">
        <v>49</v>
      </c>
      <c r="L29" s="35"/>
      <c r="M29" s="35"/>
      <c r="N29" s="35"/>
      <c r="O29" s="35"/>
    </row>
    <row r="30" spans="1:15" x14ac:dyDescent="0.25">
      <c r="A30" s="35"/>
      <c r="B30" s="35"/>
      <c r="C30" s="35"/>
      <c r="D30" s="35"/>
      <c r="E30" s="35"/>
      <c r="F30" s="54"/>
      <c r="G30" s="35"/>
      <c r="H30" s="35"/>
      <c r="I30" s="35"/>
      <c r="J30" s="35"/>
      <c r="K30" s="48"/>
      <c r="L30" s="35"/>
      <c r="M30" s="35"/>
      <c r="N30" s="35"/>
      <c r="O30" s="35"/>
    </row>
  </sheetData>
  <hyperlinks>
    <hyperlink ref="A27" r:id="rId1" xr:uid="{00000000-0004-0000-0100-000000000000}"/>
  </hyperlinks>
  <pageMargins left="0.7" right="0.7" top="0.78740157499999996" bottom="0.78740157499999996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"/>
  <sheetViews>
    <sheetView workbookViewId="0">
      <selection activeCell="O28" sqref="O28"/>
    </sheetView>
  </sheetViews>
  <sheetFormatPr defaultRowHeight="15" x14ac:dyDescent="0.25"/>
  <cols>
    <col min="1" max="10" width="9.7109375" customWidth="1"/>
    <col min="11" max="11" width="18.7109375" customWidth="1"/>
    <col min="12" max="12" width="14.85546875" customWidth="1"/>
  </cols>
  <sheetData>
    <row r="1" spans="1:12" ht="26.25" x14ac:dyDescent="0.4">
      <c r="A1" s="52" t="s">
        <v>0</v>
      </c>
      <c r="B1" s="35"/>
      <c r="C1" s="35"/>
      <c r="D1" s="35"/>
      <c r="E1" s="35"/>
      <c r="F1" s="35"/>
      <c r="G1" s="34"/>
      <c r="H1" s="4" t="s">
        <v>43</v>
      </c>
      <c r="I1" s="35"/>
      <c r="J1" s="35"/>
      <c r="K1" s="35"/>
      <c r="L1" s="35"/>
    </row>
    <row r="2" spans="1:12" ht="26.25" x14ac:dyDescent="0.4">
      <c r="A2" s="34"/>
      <c r="B2" s="35"/>
      <c r="C2" s="35"/>
      <c r="D2" s="35"/>
      <c r="E2" s="35"/>
      <c r="F2" s="35"/>
      <c r="G2" s="34"/>
      <c r="H2" s="35"/>
      <c r="I2" s="35"/>
      <c r="J2" s="35"/>
      <c r="K2" s="35"/>
      <c r="L2" s="35"/>
    </row>
    <row r="3" spans="1:12" ht="18.75" x14ac:dyDescent="0.3">
      <c r="A3" s="50" t="s">
        <v>41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8.75" x14ac:dyDescent="0.3">
      <c r="A4" s="51" t="s">
        <v>3</v>
      </c>
      <c r="B4" s="35"/>
      <c r="C4" s="35"/>
      <c r="D4" s="35"/>
      <c r="E4" s="35"/>
      <c r="F4" s="35"/>
      <c r="G4" s="35" t="s">
        <v>35</v>
      </c>
      <c r="H4" s="35"/>
      <c r="I4" s="35"/>
      <c r="J4" s="35"/>
      <c r="K4" s="35"/>
      <c r="L4" s="35"/>
    </row>
    <row r="5" spans="1:12" x14ac:dyDescent="0.25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7" t="s">
        <v>4</v>
      </c>
      <c r="L5" s="35" t="s">
        <v>5</v>
      </c>
    </row>
    <row r="6" spans="1:12" ht="15.75" thickBot="1" x14ac:dyDescent="0.3">
      <c r="A6" s="38">
        <v>2016</v>
      </c>
      <c r="B6" s="38">
        <v>2017</v>
      </c>
      <c r="C6" s="38">
        <v>2018</v>
      </c>
      <c r="D6" s="38">
        <v>2019</v>
      </c>
      <c r="E6" s="38">
        <v>2020</v>
      </c>
      <c r="F6" s="38">
        <v>2021</v>
      </c>
      <c r="G6" s="38">
        <v>2022</v>
      </c>
      <c r="H6" s="39">
        <v>2023</v>
      </c>
      <c r="I6" s="38">
        <v>2024</v>
      </c>
      <c r="J6" s="38">
        <v>2025</v>
      </c>
      <c r="K6" s="40">
        <v>46001</v>
      </c>
      <c r="L6" s="41"/>
    </row>
    <row r="7" spans="1:12" ht="15.75" thickBot="1" x14ac:dyDescent="0.3">
      <c r="A7" s="42">
        <v>97564</v>
      </c>
      <c r="B7" s="42">
        <v>97564</v>
      </c>
      <c r="C7" s="42">
        <v>97564</v>
      </c>
      <c r="D7" s="42">
        <v>97564</v>
      </c>
      <c r="E7" s="42">
        <v>97564</v>
      </c>
      <c r="F7" s="42">
        <v>97564</v>
      </c>
      <c r="G7" s="42">
        <v>97564</v>
      </c>
      <c r="H7" s="42">
        <v>97564</v>
      </c>
      <c r="I7" s="42">
        <v>97564</v>
      </c>
      <c r="J7" s="42">
        <v>97564</v>
      </c>
      <c r="K7" s="42">
        <v>24360</v>
      </c>
      <c r="L7" s="20">
        <f>SUM(A7:K7)</f>
        <v>1000000</v>
      </c>
    </row>
    <row r="8" spans="1:12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6"/>
    </row>
    <row r="9" spans="1:12" ht="18.75" x14ac:dyDescent="0.3">
      <c r="A9" s="51" t="s">
        <v>1</v>
      </c>
      <c r="B9" s="35"/>
      <c r="C9" s="35"/>
      <c r="D9" s="35"/>
      <c r="E9" s="35"/>
      <c r="F9" s="35"/>
      <c r="G9" s="35" t="s">
        <v>36</v>
      </c>
      <c r="H9" s="35"/>
      <c r="I9" s="35"/>
      <c r="J9" s="35"/>
      <c r="K9" s="35"/>
      <c r="L9" s="35"/>
    </row>
    <row r="10" spans="1:12" x14ac:dyDescent="0.25">
      <c r="A10" s="35" t="s">
        <v>2</v>
      </c>
      <c r="B10" s="35"/>
      <c r="C10" s="35"/>
      <c r="D10" s="35"/>
      <c r="E10" s="35"/>
      <c r="F10" s="35"/>
      <c r="G10" s="35"/>
      <c r="H10" s="35"/>
      <c r="I10" s="35"/>
      <c r="J10" s="35"/>
      <c r="K10" s="37" t="s">
        <v>4</v>
      </c>
      <c r="L10" s="35"/>
    </row>
    <row r="11" spans="1:12" ht="15.75" thickBot="1" x14ac:dyDescent="0.3">
      <c r="A11" s="38">
        <v>2015</v>
      </c>
      <c r="B11" s="38">
        <v>2016</v>
      </c>
      <c r="C11" s="38">
        <v>2017</v>
      </c>
      <c r="D11" s="38">
        <v>2018</v>
      </c>
      <c r="E11" s="38">
        <v>2019</v>
      </c>
      <c r="F11" s="38">
        <v>2020</v>
      </c>
      <c r="G11" s="38">
        <v>2021</v>
      </c>
      <c r="H11" s="38">
        <v>2022</v>
      </c>
      <c r="I11" s="43"/>
      <c r="J11" s="44"/>
      <c r="K11" s="45">
        <v>44854</v>
      </c>
      <c r="L11" s="41"/>
    </row>
    <row r="12" spans="1:12" ht="15.75" thickBot="1" x14ac:dyDescent="0.3">
      <c r="A12" s="42">
        <v>43730</v>
      </c>
      <c r="B12" s="42">
        <v>262380</v>
      </c>
      <c r="C12" s="42">
        <v>262380</v>
      </c>
      <c r="D12" s="42">
        <v>262380</v>
      </c>
      <c r="E12" s="42">
        <v>262380</v>
      </c>
      <c r="F12" s="42">
        <v>262380</v>
      </c>
      <c r="G12" s="42">
        <v>262380</v>
      </c>
      <c r="H12" s="42">
        <v>196785</v>
      </c>
      <c r="I12" s="46"/>
      <c r="J12" s="47"/>
      <c r="K12" s="47">
        <v>21833</v>
      </c>
      <c r="L12" s="9">
        <f>SUM(A12:K12)</f>
        <v>1836628</v>
      </c>
    </row>
    <row r="13" spans="1:12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 ht="18.75" x14ac:dyDescent="0.3">
      <c r="A14" s="50" t="s">
        <v>42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1:12" x14ac:dyDescent="0.25">
      <c r="A15" s="35"/>
      <c r="B15" s="35"/>
      <c r="C15" s="16">
        <v>2020</v>
      </c>
      <c r="D15" s="14"/>
      <c r="E15" s="16">
        <v>2021</v>
      </c>
      <c r="F15" s="17"/>
      <c r="G15" s="16">
        <v>2022</v>
      </c>
      <c r="H15" s="14"/>
      <c r="I15" s="16">
        <v>2023</v>
      </c>
      <c r="J15" s="14"/>
      <c r="K15" s="35"/>
      <c r="L15" s="35"/>
    </row>
    <row r="16" spans="1:12" x14ac:dyDescent="0.25">
      <c r="A16" s="13" t="s">
        <v>7</v>
      </c>
      <c r="B16" s="14"/>
      <c r="C16" s="31" t="s">
        <v>50</v>
      </c>
      <c r="D16" s="14" t="s">
        <v>16</v>
      </c>
      <c r="E16" s="31" t="s">
        <v>50</v>
      </c>
      <c r="F16" s="14" t="s">
        <v>16</v>
      </c>
      <c r="G16" s="31" t="s">
        <v>50</v>
      </c>
      <c r="H16" s="14" t="s">
        <v>16</v>
      </c>
      <c r="I16" s="31" t="s">
        <v>50</v>
      </c>
      <c r="J16" s="14" t="s">
        <v>16</v>
      </c>
      <c r="K16" s="35"/>
      <c r="L16" s="35"/>
    </row>
    <row r="17" spans="1:12" x14ac:dyDescent="0.25">
      <c r="A17" s="13" t="s">
        <v>8</v>
      </c>
      <c r="B17" s="14"/>
      <c r="C17" s="31" t="s">
        <v>29</v>
      </c>
      <c r="D17" s="14" t="s">
        <v>16</v>
      </c>
      <c r="E17" s="31" t="s">
        <v>29</v>
      </c>
      <c r="F17" s="14" t="s">
        <v>16</v>
      </c>
      <c r="G17" s="31" t="s">
        <v>29</v>
      </c>
      <c r="H17" s="14" t="s">
        <v>16</v>
      </c>
      <c r="I17" s="31" t="s">
        <v>29</v>
      </c>
      <c r="J17" s="14" t="s">
        <v>16</v>
      </c>
      <c r="K17" s="35"/>
      <c r="L17" s="35"/>
    </row>
    <row r="18" spans="1:12" x14ac:dyDescent="0.25">
      <c r="A18" s="13" t="s">
        <v>9</v>
      </c>
      <c r="B18" s="14"/>
      <c r="C18" s="31" t="s">
        <v>51</v>
      </c>
      <c r="D18" s="32" t="s">
        <v>16</v>
      </c>
      <c r="E18" s="31" t="s">
        <v>51</v>
      </c>
      <c r="F18" s="32" t="s">
        <v>54</v>
      </c>
      <c r="G18" s="31" t="s">
        <v>51</v>
      </c>
      <c r="H18" s="32" t="s">
        <v>16</v>
      </c>
      <c r="I18" s="31" t="s">
        <v>51</v>
      </c>
      <c r="J18" s="32" t="s">
        <v>16</v>
      </c>
      <c r="K18" s="35"/>
      <c r="L18" s="35"/>
    </row>
    <row r="19" spans="1:12" x14ac:dyDescent="0.25">
      <c r="A19" s="35"/>
      <c r="B19" s="35"/>
      <c r="C19" s="35"/>
      <c r="D19" s="49"/>
      <c r="E19" s="35"/>
      <c r="F19" s="49"/>
      <c r="G19" s="35"/>
      <c r="H19" s="49"/>
      <c r="I19" s="35"/>
      <c r="J19" s="49"/>
      <c r="K19" s="35"/>
      <c r="L19" s="35"/>
    </row>
    <row r="20" spans="1:12" x14ac:dyDescent="0.25">
      <c r="A20" s="13" t="s">
        <v>10</v>
      </c>
      <c r="B20" s="14"/>
      <c r="C20" s="31" t="s">
        <v>51</v>
      </c>
      <c r="D20" s="32" t="s">
        <v>16</v>
      </c>
      <c r="E20" s="31" t="s">
        <v>51</v>
      </c>
      <c r="F20" s="32" t="s">
        <v>16</v>
      </c>
      <c r="G20" s="31" t="s">
        <v>51</v>
      </c>
      <c r="H20" s="32" t="s">
        <v>16</v>
      </c>
      <c r="I20" s="31" t="s">
        <v>51</v>
      </c>
      <c r="J20" s="32" t="s">
        <v>16</v>
      </c>
      <c r="K20" s="35"/>
      <c r="L20" s="35"/>
    </row>
    <row r="21" spans="1:12" x14ac:dyDescent="0.25">
      <c r="A21" s="35"/>
      <c r="B21" s="35"/>
      <c r="C21" s="48"/>
      <c r="D21" s="48"/>
      <c r="E21" s="48"/>
      <c r="F21" s="48"/>
      <c r="G21" s="48"/>
      <c r="H21" s="48"/>
      <c r="I21" s="48"/>
      <c r="J21" s="35"/>
      <c r="K21" s="35"/>
      <c r="L21" s="35"/>
    </row>
    <row r="22" spans="1:12" ht="18.75" x14ac:dyDescent="0.3">
      <c r="A22" s="50" t="s">
        <v>14</v>
      </c>
      <c r="B22" s="35"/>
      <c r="C22" s="31" t="s">
        <v>15</v>
      </c>
      <c r="D22" s="32" t="s">
        <v>16</v>
      </c>
      <c r="E22" s="31" t="s">
        <v>15</v>
      </c>
      <c r="F22" s="32" t="s">
        <v>16</v>
      </c>
      <c r="G22" s="31" t="s">
        <v>52</v>
      </c>
      <c r="H22" s="32" t="s">
        <v>16</v>
      </c>
      <c r="I22" s="31" t="s">
        <v>53</v>
      </c>
      <c r="J22" s="32" t="s">
        <v>16</v>
      </c>
      <c r="K22" s="35"/>
      <c r="L22" s="35"/>
    </row>
    <row r="23" spans="1:12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x14ac:dyDescent="0.25">
      <c r="A24" s="35" t="s">
        <v>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2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2" x14ac:dyDescent="0.25">
      <c r="A26" s="35" t="s">
        <v>48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x14ac:dyDescent="0.25">
      <c r="A27" s="53" t="s">
        <v>46</v>
      </c>
      <c r="B27" s="35"/>
      <c r="C27" s="35"/>
      <c r="D27" s="35" t="s">
        <v>47</v>
      </c>
      <c r="E27" s="35"/>
      <c r="F27" s="35"/>
      <c r="G27" s="35"/>
      <c r="H27" s="35"/>
      <c r="I27" s="35"/>
      <c r="J27" s="35"/>
      <c r="K27" s="35"/>
      <c r="L27" s="35"/>
    </row>
    <row r="28" spans="1:12" x14ac:dyDescent="0.25">
      <c r="A28" s="53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2" x14ac:dyDescent="0.25">
      <c r="A29" s="35"/>
      <c r="B29" s="35"/>
      <c r="C29" s="35"/>
      <c r="D29" s="35" t="s">
        <v>44</v>
      </c>
      <c r="E29" s="35"/>
      <c r="F29" s="35" t="s">
        <v>21</v>
      </c>
      <c r="G29" s="35"/>
      <c r="H29" s="35"/>
      <c r="I29" s="35" t="s">
        <v>55</v>
      </c>
      <c r="J29" s="35"/>
      <c r="K29" s="49"/>
      <c r="L29" s="35"/>
    </row>
    <row r="30" spans="1:12" x14ac:dyDescent="0.25">
      <c r="A30" s="35"/>
      <c r="B30" s="35"/>
      <c r="C30" s="35"/>
      <c r="D30" s="35"/>
      <c r="E30" s="35"/>
      <c r="F30" s="54"/>
      <c r="G30" s="35"/>
      <c r="H30" s="35"/>
      <c r="I30" s="35" t="s">
        <v>56</v>
      </c>
      <c r="J30" s="35"/>
      <c r="K30" s="48"/>
      <c r="L30" s="35"/>
    </row>
    <row r="32" spans="1:12" x14ac:dyDescent="0.25">
      <c r="E32" s="37"/>
      <c r="F32" s="35"/>
      <c r="G32" s="37"/>
      <c r="H32" s="37"/>
      <c r="I32" s="37"/>
      <c r="J32" s="35"/>
    </row>
    <row r="33" spans="5:10" x14ac:dyDescent="0.25">
      <c r="E33" s="48"/>
      <c r="F33" s="35"/>
      <c r="G33" s="48"/>
      <c r="H33" s="35"/>
      <c r="I33" s="48"/>
      <c r="J33" s="35"/>
    </row>
    <row r="34" spans="5:10" x14ac:dyDescent="0.25">
      <c r="E34" s="48"/>
      <c r="F34" s="35"/>
      <c r="G34" s="48"/>
      <c r="H34" s="35"/>
      <c r="I34" s="48"/>
      <c r="J34" s="35"/>
    </row>
    <row r="35" spans="5:10" x14ac:dyDescent="0.25">
      <c r="E35" s="48"/>
      <c r="F35" s="49"/>
      <c r="G35" s="48"/>
      <c r="H35" s="49"/>
      <c r="I35" s="48"/>
      <c r="J35" s="49"/>
    </row>
  </sheetData>
  <hyperlinks>
    <hyperlink ref="A27" r:id="rId1" xr:uid="{24271F5A-6355-4C88-8B47-12712DCC4D07}"/>
  </hyperlinks>
  <pageMargins left="0.7" right="0.7" top="0.78740157499999996" bottom="0.78740157499999996" header="0.3" footer="0.3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E6E6-0279-47FD-853D-A6468E337DC5}">
  <dimension ref="A1:L31"/>
  <sheetViews>
    <sheetView workbookViewId="0">
      <selection activeCell="J29" sqref="J29"/>
    </sheetView>
  </sheetViews>
  <sheetFormatPr defaultRowHeight="15" x14ac:dyDescent="0.25"/>
  <cols>
    <col min="1" max="10" width="9.7109375" customWidth="1"/>
    <col min="11" max="11" width="18.7109375" customWidth="1"/>
    <col min="12" max="12" width="14.85546875" customWidth="1"/>
  </cols>
  <sheetData>
    <row r="1" spans="1:12" ht="26.25" x14ac:dyDescent="0.4">
      <c r="A1" s="52" t="s">
        <v>71</v>
      </c>
      <c r="B1" s="35"/>
      <c r="C1" s="35"/>
      <c r="D1" s="35"/>
      <c r="E1" s="35"/>
      <c r="F1" s="35"/>
      <c r="G1" s="34"/>
      <c r="H1" s="4" t="s">
        <v>43</v>
      </c>
      <c r="I1" s="35"/>
      <c r="J1" s="35"/>
      <c r="K1" s="35"/>
      <c r="L1" s="35"/>
    </row>
    <row r="2" spans="1:12" ht="26.25" x14ac:dyDescent="0.4">
      <c r="A2" s="34"/>
      <c r="B2" s="35"/>
      <c r="C2" s="35"/>
      <c r="D2" s="35"/>
      <c r="E2" s="35"/>
      <c r="F2" s="35"/>
      <c r="G2" s="34"/>
      <c r="H2" s="35"/>
      <c r="I2" s="35"/>
      <c r="J2" s="35"/>
      <c r="K2" s="35"/>
      <c r="L2" s="35"/>
    </row>
    <row r="3" spans="1:12" ht="18.75" x14ac:dyDescent="0.3">
      <c r="A3" s="50" t="s">
        <v>41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8.75" x14ac:dyDescent="0.3">
      <c r="A4" s="51" t="s">
        <v>3</v>
      </c>
      <c r="B4" s="35"/>
      <c r="C4" s="35"/>
      <c r="D4" s="35"/>
      <c r="E4" s="35"/>
      <c r="F4" s="35"/>
      <c r="G4" s="57" t="s">
        <v>35</v>
      </c>
      <c r="H4" s="35"/>
      <c r="I4" s="35"/>
      <c r="J4" s="35"/>
      <c r="K4" s="35"/>
      <c r="L4" s="35"/>
    </row>
    <row r="5" spans="1:12" x14ac:dyDescent="0.25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7" t="s">
        <v>4</v>
      </c>
      <c r="L5" s="35" t="s">
        <v>5</v>
      </c>
    </row>
    <row r="6" spans="1:12" ht="15.75" thickBot="1" x14ac:dyDescent="0.3">
      <c r="A6" s="38">
        <v>2016</v>
      </c>
      <c r="B6" s="38">
        <v>2017</v>
      </c>
      <c r="C6" s="38">
        <v>2018</v>
      </c>
      <c r="D6" s="38">
        <v>2019</v>
      </c>
      <c r="E6" s="38">
        <v>2020</v>
      </c>
      <c r="F6" s="38">
        <v>2021</v>
      </c>
      <c r="G6" s="38">
        <v>2022</v>
      </c>
      <c r="H6" s="39">
        <v>2023</v>
      </c>
      <c r="I6" s="38">
        <v>2024</v>
      </c>
      <c r="J6" s="38">
        <v>2025</v>
      </c>
      <c r="K6" s="40">
        <v>46001</v>
      </c>
      <c r="L6" s="41"/>
    </row>
    <row r="7" spans="1:12" ht="15.75" thickBot="1" x14ac:dyDescent="0.3">
      <c r="A7" s="42">
        <v>97564</v>
      </c>
      <c r="B7" s="42">
        <v>97564</v>
      </c>
      <c r="C7" s="42">
        <v>97564</v>
      </c>
      <c r="D7" s="42">
        <v>97564</v>
      </c>
      <c r="E7" s="42">
        <v>97564</v>
      </c>
      <c r="F7" s="42">
        <v>97564</v>
      </c>
      <c r="G7" s="42">
        <v>97564</v>
      </c>
      <c r="H7" s="42">
        <v>97564</v>
      </c>
      <c r="I7" s="42">
        <v>97564</v>
      </c>
      <c r="J7" s="42">
        <v>97564</v>
      </c>
      <c r="K7" s="42">
        <v>24360</v>
      </c>
      <c r="L7" s="20">
        <f>SUM(A7:K7)</f>
        <v>1000000</v>
      </c>
    </row>
    <row r="8" spans="1:12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6"/>
    </row>
    <row r="9" spans="1:12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12" ht="18.75" x14ac:dyDescent="0.3">
      <c r="A10" s="50" t="s">
        <v>42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2" x14ac:dyDescent="0.25">
      <c r="A11" s="35"/>
      <c r="B11" s="35"/>
      <c r="C11" s="16">
        <v>2024</v>
      </c>
      <c r="D11" s="14"/>
      <c r="E11" s="16">
        <v>2025</v>
      </c>
      <c r="F11" s="14"/>
      <c r="G11" s="16">
        <v>2026</v>
      </c>
      <c r="H11" s="14"/>
      <c r="I11" s="16">
        <v>2027</v>
      </c>
      <c r="J11" s="14"/>
      <c r="K11" s="35"/>
      <c r="L11" s="35"/>
    </row>
    <row r="12" spans="1:12" x14ac:dyDescent="0.25">
      <c r="A12" s="13" t="s">
        <v>7</v>
      </c>
      <c r="B12" s="14"/>
      <c r="C12" s="31" t="s">
        <v>63</v>
      </c>
      <c r="D12" s="14" t="s">
        <v>16</v>
      </c>
      <c r="E12" s="31" t="s">
        <v>66</v>
      </c>
      <c r="F12" s="14" t="s">
        <v>16</v>
      </c>
      <c r="G12" s="31" t="s">
        <v>68</v>
      </c>
      <c r="H12" s="14" t="s">
        <v>16</v>
      </c>
      <c r="I12" s="31" t="s">
        <v>69</v>
      </c>
      <c r="J12" s="14" t="s">
        <v>16</v>
      </c>
      <c r="K12" s="35"/>
      <c r="L12" s="35"/>
    </row>
    <row r="13" spans="1:12" x14ac:dyDescent="0.25">
      <c r="A13" s="13" t="s">
        <v>8</v>
      </c>
      <c r="B13" s="14"/>
      <c r="C13" s="31" t="s">
        <v>64</v>
      </c>
      <c r="D13" s="14" t="s">
        <v>16</v>
      </c>
      <c r="E13" s="31" t="s">
        <v>57</v>
      </c>
      <c r="F13" s="14" t="s">
        <v>16</v>
      </c>
      <c r="G13" s="31" t="s">
        <v>67</v>
      </c>
      <c r="H13" s="14" t="s">
        <v>16</v>
      </c>
      <c r="I13" s="31" t="s">
        <v>70</v>
      </c>
      <c r="J13" s="14" t="s">
        <v>16</v>
      </c>
      <c r="K13" s="35"/>
      <c r="L13" s="35"/>
    </row>
    <row r="14" spans="1:12" x14ac:dyDescent="0.25">
      <c r="A14" s="13" t="s">
        <v>9</v>
      </c>
      <c r="B14" s="14"/>
      <c r="C14" s="31" t="s">
        <v>58</v>
      </c>
      <c r="D14" s="32" t="s">
        <v>16</v>
      </c>
      <c r="E14" s="31" t="s">
        <v>62</v>
      </c>
      <c r="F14" s="32" t="s">
        <v>16</v>
      </c>
      <c r="G14" s="31" t="s">
        <v>61</v>
      </c>
      <c r="H14" s="32" t="s">
        <v>16</v>
      </c>
      <c r="I14" s="31" t="s">
        <v>65</v>
      </c>
      <c r="J14" s="32" t="s">
        <v>16</v>
      </c>
      <c r="K14" s="35"/>
      <c r="L14" s="35"/>
    </row>
    <row r="15" spans="1:12" x14ac:dyDescent="0.25">
      <c r="A15" s="35"/>
      <c r="B15" s="35"/>
      <c r="C15" s="35"/>
      <c r="D15" s="49"/>
      <c r="E15" s="35"/>
      <c r="F15" s="49"/>
      <c r="G15" s="35"/>
      <c r="H15" s="49"/>
      <c r="I15" s="35"/>
      <c r="J15" s="49"/>
      <c r="K15" s="35"/>
      <c r="L15" s="35"/>
    </row>
    <row r="16" spans="1:12" x14ac:dyDescent="0.25">
      <c r="A16" s="13" t="s">
        <v>10</v>
      </c>
      <c r="B16" s="14"/>
      <c r="C16" s="31" t="s">
        <v>58</v>
      </c>
      <c r="D16" s="32" t="s">
        <v>16</v>
      </c>
      <c r="E16" s="31" t="s">
        <v>62</v>
      </c>
      <c r="F16" s="32" t="s">
        <v>16</v>
      </c>
      <c r="G16" s="31" t="s">
        <v>61</v>
      </c>
      <c r="H16" s="32" t="s">
        <v>16</v>
      </c>
      <c r="I16" s="31" t="s">
        <v>65</v>
      </c>
      <c r="J16" s="32" t="s">
        <v>16</v>
      </c>
      <c r="K16" s="35"/>
      <c r="L16" s="35"/>
    </row>
    <row r="17" spans="1:12" x14ac:dyDescent="0.25">
      <c r="A17" s="35"/>
      <c r="B17" s="35"/>
      <c r="C17" s="48"/>
      <c r="D17" s="48"/>
      <c r="E17" s="48"/>
      <c r="F17" s="35"/>
      <c r="G17" s="48"/>
      <c r="H17" s="48"/>
      <c r="I17" s="48"/>
      <c r="J17" s="35"/>
      <c r="K17" s="35"/>
      <c r="L17" s="35"/>
    </row>
    <row r="18" spans="1:12" ht="18.75" x14ac:dyDescent="0.3">
      <c r="A18" s="50" t="s">
        <v>14</v>
      </c>
      <c r="B18" s="35"/>
      <c r="C18" s="31">
        <v>97564</v>
      </c>
      <c r="D18" s="32" t="s">
        <v>16</v>
      </c>
      <c r="E18" s="31">
        <v>97564</v>
      </c>
      <c r="F18" s="32" t="s">
        <v>16</v>
      </c>
      <c r="G18" s="31">
        <v>121924</v>
      </c>
      <c r="H18" s="32" t="s">
        <v>16</v>
      </c>
      <c r="I18" s="31"/>
      <c r="J18" s="32" t="s">
        <v>16</v>
      </c>
      <c r="K18" s="35"/>
      <c r="L18" s="35"/>
    </row>
    <row r="19" spans="1:12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25">
      <c r="A20" s="35" t="s">
        <v>45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2" x14ac:dyDescent="0.25">
      <c r="A22" s="35" t="s">
        <v>48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2" x14ac:dyDescent="0.25">
      <c r="A23" s="53" t="s">
        <v>46</v>
      </c>
      <c r="B23" s="35"/>
      <c r="C23" s="35"/>
      <c r="D23" s="35" t="s">
        <v>47</v>
      </c>
      <c r="E23" s="35"/>
      <c r="F23" s="35"/>
      <c r="G23" s="35"/>
      <c r="H23" s="35"/>
      <c r="I23" s="35"/>
      <c r="J23" s="35"/>
      <c r="K23" s="35"/>
      <c r="L23" s="35"/>
    </row>
    <row r="24" spans="1:12" x14ac:dyDescent="0.25">
      <c r="A24" s="53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2" x14ac:dyDescent="0.25">
      <c r="A25" s="35"/>
      <c r="B25" s="35"/>
      <c r="C25" s="35"/>
      <c r="D25" s="35" t="s">
        <v>44</v>
      </c>
      <c r="E25" s="35"/>
      <c r="F25" s="35" t="s">
        <v>21</v>
      </c>
      <c r="G25" s="35"/>
      <c r="H25" s="35"/>
      <c r="I25" s="35"/>
      <c r="J25" s="35"/>
      <c r="K25" s="49"/>
      <c r="L25" s="54"/>
    </row>
    <row r="26" spans="1:12" x14ac:dyDescent="0.25">
      <c r="A26" s="35"/>
      <c r="B26" s="35"/>
      <c r="C26" s="35"/>
      <c r="D26" s="35"/>
      <c r="E26" s="35"/>
      <c r="F26" s="54" t="s">
        <v>59</v>
      </c>
      <c r="G26" s="35"/>
      <c r="H26" s="35"/>
      <c r="I26" s="35"/>
      <c r="J26" s="35"/>
      <c r="K26" s="48"/>
      <c r="L26" s="54"/>
    </row>
    <row r="28" spans="1:12" x14ac:dyDescent="0.25">
      <c r="E28" s="37"/>
      <c r="F28" s="35"/>
      <c r="G28" s="37"/>
      <c r="H28" s="37"/>
      <c r="I28" s="37"/>
      <c r="J28" s="35"/>
    </row>
    <row r="29" spans="1:12" x14ac:dyDescent="0.25">
      <c r="E29" s="48"/>
      <c r="F29" s="35"/>
      <c r="G29" s="48"/>
      <c r="H29" s="35" t="s">
        <v>22</v>
      </c>
      <c r="I29" s="48"/>
      <c r="J29" s="35" t="s">
        <v>60</v>
      </c>
    </row>
    <row r="30" spans="1:12" x14ac:dyDescent="0.25">
      <c r="E30" s="48"/>
      <c r="F30" s="35"/>
      <c r="G30" s="48"/>
      <c r="H30" s="35"/>
      <c r="I30" s="48"/>
      <c r="J30" s="35"/>
    </row>
    <row r="31" spans="1:12" x14ac:dyDescent="0.25">
      <c r="E31" s="48"/>
      <c r="F31" s="49"/>
      <c r="G31" s="48"/>
      <c r="H31" s="49"/>
      <c r="I31" s="48"/>
      <c r="J31" s="49"/>
    </row>
  </sheetData>
  <hyperlinks>
    <hyperlink ref="A23" r:id="rId1" xr:uid="{F43D45E0-8CBF-4B0D-A801-CFC7A0A230B3}"/>
  </hyperlinks>
  <pageMargins left="0.7" right="0.7" top="0.78740157499999996" bottom="0.78740157499999996" header="0.3" footer="0.3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DF64-BED7-4BA0-BB50-64C3AFEE7B71}">
  <dimension ref="A1:L31"/>
  <sheetViews>
    <sheetView tabSelected="1" workbookViewId="0">
      <selection activeCell="A22" sqref="A22"/>
    </sheetView>
  </sheetViews>
  <sheetFormatPr defaultRowHeight="15" x14ac:dyDescent="0.25"/>
  <cols>
    <col min="1" max="10" width="9.7109375" customWidth="1"/>
    <col min="11" max="11" width="18.7109375" customWidth="1"/>
    <col min="12" max="12" width="14.85546875" customWidth="1"/>
  </cols>
  <sheetData>
    <row r="1" spans="1:12" ht="26.25" x14ac:dyDescent="0.4">
      <c r="A1" s="60" t="s">
        <v>0</v>
      </c>
      <c r="B1" s="61"/>
      <c r="C1" s="61"/>
      <c r="D1" s="61"/>
      <c r="E1" s="61"/>
      <c r="F1" s="61"/>
      <c r="G1" s="61"/>
      <c r="H1" s="4" t="s">
        <v>43</v>
      </c>
      <c r="I1" s="35"/>
      <c r="J1" s="35"/>
      <c r="K1" s="35"/>
      <c r="L1" s="35"/>
    </row>
    <row r="2" spans="1:12" ht="26.25" x14ac:dyDescent="0.4">
      <c r="A2" s="34"/>
      <c r="B2" s="35"/>
      <c r="C2" s="35"/>
      <c r="D2" s="35"/>
      <c r="E2" s="35"/>
      <c r="F2" s="35"/>
      <c r="G2" s="34"/>
      <c r="H2" s="35"/>
      <c r="I2" s="35"/>
      <c r="J2" s="35"/>
      <c r="K2" s="35"/>
      <c r="L2" s="35"/>
    </row>
    <row r="3" spans="1:12" ht="18.75" x14ac:dyDescent="0.3">
      <c r="A3" s="50" t="s">
        <v>41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8.75" x14ac:dyDescent="0.3">
      <c r="A4" s="51" t="s">
        <v>3</v>
      </c>
      <c r="B4" s="35"/>
      <c r="C4" s="35"/>
      <c r="D4" s="35"/>
      <c r="E4" s="35"/>
      <c r="F4" s="35"/>
      <c r="G4" s="57" t="s">
        <v>35</v>
      </c>
      <c r="H4" s="35"/>
      <c r="I4" s="35"/>
      <c r="J4" s="35"/>
      <c r="K4" s="35"/>
      <c r="L4" s="35"/>
    </row>
    <row r="5" spans="1:12" x14ac:dyDescent="0.25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7" t="s">
        <v>4</v>
      </c>
      <c r="L5" s="35" t="s">
        <v>5</v>
      </c>
    </row>
    <row r="6" spans="1:12" ht="15.75" thickBot="1" x14ac:dyDescent="0.3">
      <c r="A6" s="38">
        <v>2016</v>
      </c>
      <c r="B6" s="38">
        <v>2017</v>
      </c>
      <c r="C6" s="38">
        <v>2018</v>
      </c>
      <c r="D6" s="38">
        <v>2019</v>
      </c>
      <c r="E6" s="38">
        <v>2020</v>
      </c>
      <c r="F6" s="38">
        <v>2021</v>
      </c>
      <c r="G6" s="38">
        <v>2022</v>
      </c>
      <c r="H6" s="39">
        <v>2023</v>
      </c>
      <c r="I6" s="38">
        <v>2024</v>
      </c>
      <c r="J6" s="38">
        <v>2025</v>
      </c>
      <c r="K6" s="40">
        <v>46001</v>
      </c>
      <c r="L6" s="41"/>
    </row>
    <row r="7" spans="1:12" ht="15.75" thickBot="1" x14ac:dyDescent="0.3">
      <c r="A7" s="42">
        <v>97564</v>
      </c>
      <c r="B7" s="42">
        <v>97564</v>
      </c>
      <c r="C7" s="42">
        <v>97564</v>
      </c>
      <c r="D7" s="42">
        <v>97564</v>
      </c>
      <c r="E7" s="42">
        <v>97564</v>
      </c>
      <c r="F7" s="42">
        <v>97564</v>
      </c>
      <c r="G7" s="42">
        <v>97564</v>
      </c>
      <c r="H7" s="42">
        <v>97564</v>
      </c>
      <c r="I7" s="42">
        <v>97564</v>
      </c>
      <c r="J7" s="42">
        <v>97564</v>
      </c>
      <c r="K7" s="42">
        <v>24360</v>
      </c>
      <c r="L7" s="20">
        <f>SUM(A7:K7)</f>
        <v>1000000</v>
      </c>
    </row>
    <row r="8" spans="1:12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6"/>
    </row>
    <row r="9" spans="1:12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12" ht="18.75" x14ac:dyDescent="0.3">
      <c r="A10" s="50" t="s">
        <v>42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2" x14ac:dyDescent="0.25">
      <c r="A11" s="35"/>
      <c r="B11" s="35"/>
      <c r="C11" s="16">
        <v>2024</v>
      </c>
      <c r="D11" s="14"/>
      <c r="E11" s="16">
        <v>2025</v>
      </c>
      <c r="F11" s="14"/>
      <c r="G11" s="16">
        <v>2026</v>
      </c>
      <c r="H11" s="14"/>
      <c r="I11" s="16">
        <v>2027</v>
      </c>
      <c r="J11" s="14"/>
      <c r="K11" s="35"/>
      <c r="L11" s="35"/>
    </row>
    <row r="12" spans="1:12" x14ac:dyDescent="0.25">
      <c r="A12" s="13" t="s">
        <v>7</v>
      </c>
      <c r="B12" s="14"/>
      <c r="C12" s="31" t="s">
        <v>63</v>
      </c>
      <c r="D12" s="14" t="s">
        <v>16</v>
      </c>
      <c r="E12" s="31" t="s">
        <v>66</v>
      </c>
      <c r="F12" s="14" t="s">
        <v>16</v>
      </c>
      <c r="G12" s="31" t="s">
        <v>68</v>
      </c>
      <c r="H12" s="14" t="s">
        <v>16</v>
      </c>
      <c r="I12" s="31" t="s">
        <v>69</v>
      </c>
      <c r="J12" s="14" t="s">
        <v>16</v>
      </c>
      <c r="K12" s="35"/>
      <c r="L12" s="35"/>
    </row>
    <row r="13" spans="1:12" x14ac:dyDescent="0.25">
      <c r="A13" s="13" t="s">
        <v>8</v>
      </c>
      <c r="B13" s="14"/>
      <c r="C13" s="31" t="s">
        <v>64</v>
      </c>
      <c r="D13" s="14" t="s">
        <v>16</v>
      </c>
      <c r="E13" s="31" t="s">
        <v>57</v>
      </c>
      <c r="F13" s="14" t="s">
        <v>16</v>
      </c>
      <c r="G13" s="31" t="s">
        <v>67</v>
      </c>
      <c r="H13" s="14" t="s">
        <v>16</v>
      </c>
      <c r="I13" s="31" t="s">
        <v>70</v>
      </c>
      <c r="J13" s="14" t="s">
        <v>16</v>
      </c>
      <c r="K13" s="35"/>
      <c r="L13" s="35"/>
    </row>
    <row r="14" spans="1:12" x14ac:dyDescent="0.25">
      <c r="A14" s="13" t="s">
        <v>9</v>
      </c>
      <c r="B14" s="14"/>
      <c r="C14" s="31" t="s">
        <v>58</v>
      </c>
      <c r="D14" s="32" t="s">
        <v>16</v>
      </c>
      <c r="E14" s="31" t="s">
        <v>62</v>
      </c>
      <c r="F14" s="32" t="s">
        <v>16</v>
      </c>
      <c r="G14" s="31" t="s">
        <v>61</v>
      </c>
      <c r="H14" s="32" t="s">
        <v>16</v>
      </c>
      <c r="I14" s="31" t="s">
        <v>65</v>
      </c>
      <c r="J14" s="32" t="s">
        <v>16</v>
      </c>
      <c r="K14" s="35"/>
      <c r="L14" s="35"/>
    </row>
    <row r="15" spans="1:12" x14ac:dyDescent="0.25">
      <c r="A15" s="35"/>
      <c r="B15" s="35"/>
      <c r="C15" s="35"/>
      <c r="D15" s="49"/>
      <c r="E15" s="35"/>
      <c r="F15" s="49"/>
      <c r="G15" s="35"/>
      <c r="H15" s="49"/>
      <c r="I15" s="35"/>
      <c r="J15" s="49"/>
      <c r="K15" s="35"/>
      <c r="L15" s="35"/>
    </row>
    <row r="16" spans="1:12" x14ac:dyDescent="0.25">
      <c r="A16" s="13" t="s">
        <v>10</v>
      </c>
      <c r="B16" s="14"/>
      <c r="C16" s="31" t="s">
        <v>58</v>
      </c>
      <c r="D16" s="32" t="s">
        <v>16</v>
      </c>
      <c r="E16" s="31" t="s">
        <v>62</v>
      </c>
      <c r="F16" s="32" t="s">
        <v>16</v>
      </c>
      <c r="G16" s="31" t="s">
        <v>61</v>
      </c>
      <c r="H16" s="32" t="s">
        <v>16</v>
      </c>
      <c r="I16" s="31" t="s">
        <v>65</v>
      </c>
      <c r="J16" s="32" t="s">
        <v>16</v>
      </c>
      <c r="K16" s="35"/>
      <c r="L16" s="35"/>
    </row>
    <row r="17" spans="1:12" x14ac:dyDescent="0.25">
      <c r="A17" s="35"/>
      <c r="B17" s="35"/>
      <c r="C17" s="48"/>
      <c r="D17" s="48"/>
      <c r="E17" s="48"/>
      <c r="F17" s="35"/>
      <c r="G17" s="48"/>
      <c r="H17" s="48"/>
      <c r="I17" s="48"/>
      <c r="J17" s="35"/>
      <c r="K17" s="35"/>
      <c r="L17" s="35"/>
    </row>
    <row r="18" spans="1:12" ht="18.75" x14ac:dyDescent="0.3">
      <c r="A18" s="50" t="s">
        <v>14</v>
      </c>
      <c r="B18" s="35"/>
      <c r="C18" s="31">
        <v>97564</v>
      </c>
      <c r="D18" s="32" t="s">
        <v>16</v>
      </c>
      <c r="E18" s="31">
        <v>97564</v>
      </c>
      <c r="F18" s="32" t="s">
        <v>16</v>
      </c>
      <c r="G18" s="31">
        <v>121924</v>
      </c>
      <c r="H18" s="32" t="s">
        <v>16</v>
      </c>
      <c r="I18" s="31"/>
      <c r="J18" s="32" t="s">
        <v>16</v>
      </c>
      <c r="K18" s="35"/>
      <c r="L18" s="35"/>
    </row>
    <row r="19" spans="1:12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25">
      <c r="A20" s="35" t="s">
        <v>45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2" x14ac:dyDescent="0.25">
      <c r="A22" s="35" t="s">
        <v>75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2" x14ac:dyDescent="0.25">
      <c r="A23" s="53" t="s">
        <v>46</v>
      </c>
      <c r="B23" s="35"/>
      <c r="C23" s="35"/>
      <c r="D23" s="35" t="s">
        <v>47</v>
      </c>
      <c r="E23" s="35"/>
      <c r="F23" s="35"/>
      <c r="G23" s="35"/>
      <c r="H23" s="35"/>
      <c r="I23" s="35"/>
      <c r="J23" s="35"/>
      <c r="K23" s="35"/>
      <c r="L23" s="35"/>
    </row>
    <row r="24" spans="1:12" x14ac:dyDescent="0.25">
      <c r="A24" s="53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2" x14ac:dyDescent="0.25">
      <c r="A25" s="35"/>
      <c r="B25" s="35"/>
      <c r="C25" s="35"/>
      <c r="D25" s="35" t="s">
        <v>44</v>
      </c>
      <c r="E25" s="35"/>
      <c r="F25" s="35" t="s">
        <v>72</v>
      </c>
      <c r="G25" s="35"/>
      <c r="H25" s="35"/>
      <c r="I25" s="35"/>
      <c r="J25" s="35"/>
      <c r="K25" s="49"/>
      <c r="L25" s="54"/>
    </row>
    <row r="26" spans="1:12" x14ac:dyDescent="0.25">
      <c r="A26" s="35"/>
      <c r="B26" s="35"/>
      <c r="C26" s="35"/>
      <c r="D26" s="35"/>
      <c r="E26" s="35"/>
      <c r="F26" s="54"/>
      <c r="G26" s="35"/>
      <c r="H26" s="35"/>
      <c r="I26" s="35"/>
      <c r="J26" s="35"/>
      <c r="K26" s="48"/>
      <c r="L26" s="54"/>
    </row>
    <row r="27" spans="1:12" x14ac:dyDescent="0.25">
      <c r="J27" s="35" t="s">
        <v>73</v>
      </c>
      <c r="K27" s="35"/>
    </row>
    <row r="28" spans="1:12" x14ac:dyDescent="0.25">
      <c r="E28" s="37"/>
      <c r="F28" s="35"/>
      <c r="G28" s="37"/>
      <c r="H28" s="37"/>
      <c r="I28" s="37"/>
      <c r="J28" s="35" t="s">
        <v>74</v>
      </c>
    </row>
    <row r="29" spans="1:12" x14ac:dyDescent="0.25">
      <c r="E29" s="48"/>
      <c r="F29" s="35"/>
      <c r="G29" s="48"/>
      <c r="H29" s="35"/>
      <c r="I29" s="58"/>
      <c r="J29" s="59"/>
    </row>
    <row r="30" spans="1:12" x14ac:dyDescent="0.25">
      <c r="E30" s="48"/>
      <c r="F30" s="35"/>
      <c r="G30" s="48"/>
      <c r="H30" s="35"/>
      <c r="I30" s="48"/>
      <c r="J30" s="35"/>
    </row>
    <row r="31" spans="1:12" x14ac:dyDescent="0.25">
      <c r="E31" s="48"/>
      <c r="F31" s="49"/>
      <c r="G31" s="48"/>
      <c r="H31" s="49"/>
      <c r="I31" s="48"/>
      <c r="J31" s="49"/>
    </row>
  </sheetData>
  <hyperlinks>
    <hyperlink ref="A23" r:id="rId1" xr:uid="{0828D13A-C9A9-486E-BEF4-4BA79493992E}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List1</vt:lpstr>
      <vt:lpstr>List2</vt:lpstr>
      <vt:lpstr>List3</vt:lpstr>
      <vt:lpstr>List4</vt:lpstr>
      <vt:lpstr>List5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maminka</dc:creator>
  <cp:lastModifiedBy>Miroslava Nehybová</cp:lastModifiedBy>
  <cp:lastPrinted>2023-12-18T09:58:49Z</cp:lastPrinted>
  <dcterms:created xsi:type="dcterms:W3CDTF">2017-12-04T17:35:48Z</dcterms:created>
  <dcterms:modified xsi:type="dcterms:W3CDTF">2023-12-25T16:29:33Z</dcterms:modified>
</cp:coreProperties>
</file>