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ocuments\Obec Třebětice\Dokumenty\Dokumenty 2016\"/>
    </mc:Choice>
  </mc:AlternateContent>
  <bookViews>
    <workbookView xWindow="0" yWindow="0" windowWidth="25200" windowHeight="10560"/>
  </bookViews>
  <sheets>
    <sheet name="List 1" sheetId="3" r:id="rId1"/>
  </sheets>
  <calcPr calcId="162913"/>
</workbook>
</file>

<file path=xl/calcChain.xml><?xml version="1.0" encoding="utf-8"?>
<calcChain xmlns="http://schemas.openxmlformats.org/spreadsheetml/2006/main">
  <c r="Q31" i="3" l="1"/>
  <c r="Q19" i="3"/>
</calcChain>
</file>

<file path=xl/sharedStrings.xml><?xml version="1.0" encoding="utf-8"?>
<sst xmlns="http://schemas.openxmlformats.org/spreadsheetml/2006/main" count="324" uniqueCount="144">
  <si>
    <t>OBEC Třebětice</t>
  </si>
  <si>
    <t>IČO 00666548</t>
  </si>
  <si>
    <t>Rozpočtové příjmy:</t>
  </si>
  <si>
    <t>Položka</t>
  </si>
  <si>
    <t>Text</t>
  </si>
  <si>
    <t>Kč</t>
  </si>
  <si>
    <t>Oddíly 
a paragrafy</t>
  </si>
  <si>
    <t>Daňové příjmy:</t>
  </si>
  <si>
    <t>Daň z příjmu FO ze závislé činnosti</t>
  </si>
  <si>
    <t>Daň z příjmu FO ze samostatné výdělečné činnosti</t>
  </si>
  <si>
    <t>Daň z příjmu FO z kapitálových výnosů</t>
  </si>
  <si>
    <t>Daň z příjmů právnických osob</t>
  </si>
  <si>
    <t>Daň z přidané hodnoty</t>
  </si>
  <si>
    <t>Komunální odpad</t>
  </si>
  <si>
    <t>Poplatky ze psů</t>
  </si>
  <si>
    <t>Výtěžek z provozování loterií</t>
  </si>
  <si>
    <t>Správní poplatky</t>
  </si>
  <si>
    <t>Daň z nemovitostí</t>
  </si>
  <si>
    <t>Prodej dřeva</t>
  </si>
  <si>
    <t>Vodné</t>
  </si>
  <si>
    <t>Stočné</t>
  </si>
  <si>
    <t>Příjmy z pronájmu pozemků</t>
  </si>
  <si>
    <t>EKO-KOM Praha</t>
  </si>
  <si>
    <t>Příjmy z poskytovaných služeb</t>
  </si>
  <si>
    <t>Přímy z úroků</t>
  </si>
  <si>
    <t>Vlastní příjmy:</t>
  </si>
  <si>
    <t>Příjmy celkem:</t>
  </si>
  <si>
    <t>30.000</t>
  </si>
  <si>
    <t>600.000</t>
  </si>
  <si>
    <t>3.000</t>
  </si>
  <si>
    <t>15.000</t>
  </si>
  <si>
    <t>1.000</t>
  </si>
  <si>
    <t>350.000</t>
  </si>
  <si>
    <t>2.909.000</t>
  </si>
  <si>
    <t>160.000</t>
  </si>
  <si>
    <t>170.000</t>
  </si>
  <si>
    <t>50.000</t>
  </si>
  <si>
    <t>10.000</t>
  </si>
  <si>
    <t>12.000</t>
  </si>
  <si>
    <t>5.000</t>
  </si>
  <si>
    <t>34.000</t>
  </si>
  <si>
    <t>441.000</t>
  </si>
  <si>
    <t>Rozpočtové výdaje:</t>
  </si>
  <si>
    <t>Materiál</t>
  </si>
  <si>
    <t>PHM</t>
  </si>
  <si>
    <t>Služby</t>
  </si>
  <si>
    <t>2.000</t>
  </si>
  <si>
    <t>Pěstební činnost</t>
  </si>
  <si>
    <t>Pitná voda</t>
  </si>
  <si>
    <t>Opravy</t>
  </si>
  <si>
    <t>Platby daní a poplatků</t>
  </si>
  <si>
    <t>Investice</t>
  </si>
  <si>
    <t>100.000</t>
  </si>
  <si>
    <t>Odpadní voda</t>
  </si>
  <si>
    <t>200.000</t>
  </si>
  <si>
    <t>Budovy, haly, stavby</t>
  </si>
  <si>
    <t>Činnosti knihovnické</t>
  </si>
  <si>
    <t>Ostatní osobní výdaje</t>
  </si>
  <si>
    <t>Příspěvky</t>
  </si>
  <si>
    <t>4.000</t>
  </si>
  <si>
    <t>6.000</t>
  </si>
  <si>
    <t>Záležitosti kultury, církve apod.</t>
  </si>
  <si>
    <t>Pohoštění</t>
  </si>
  <si>
    <t>Věcné dary</t>
  </si>
  <si>
    <t>Tělovýchova</t>
  </si>
  <si>
    <t>Ostatní osobní údaje</t>
  </si>
  <si>
    <t>Nákup materiálu</t>
  </si>
  <si>
    <t>Plyn</t>
  </si>
  <si>
    <t>Elektřina</t>
  </si>
  <si>
    <t>Opravy a udržování</t>
  </si>
  <si>
    <t>Veřejné osvětlení</t>
  </si>
  <si>
    <t>Komunální služby a územní rozvoj</t>
  </si>
  <si>
    <t>Platy - VPP</t>
  </si>
  <si>
    <t>76.000</t>
  </si>
  <si>
    <t>Pojistné</t>
  </si>
  <si>
    <t>Pojistné ZP</t>
  </si>
  <si>
    <t>20.000</t>
  </si>
  <si>
    <t>Ochranné pomůcky</t>
  </si>
  <si>
    <t>Daně a poplatky</t>
  </si>
  <si>
    <t>Pozemky</t>
  </si>
  <si>
    <t>Sběr a svoz komunálních odpadů</t>
  </si>
  <si>
    <t>PO - dobrovolná část</t>
  </si>
  <si>
    <t>Obecní zastupitelstvo</t>
  </si>
  <si>
    <t>Odměny a pojištění, daně</t>
  </si>
  <si>
    <t>Pojištění</t>
  </si>
  <si>
    <t>7.000</t>
  </si>
  <si>
    <t>Činnost místní správy</t>
  </si>
  <si>
    <t>90.000</t>
  </si>
  <si>
    <t>Povinné pojištění</t>
  </si>
  <si>
    <t>Knihy, tisk</t>
  </si>
  <si>
    <t>Drobný majetek</t>
  </si>
  <si>
    <t>80.000</t>
  </si>
  <si>
    <t>Nákup zboží</t>
  </si>
  <si>
    <t>Služby pošt</t>
  </si>
  <si>
    <t>Telefony</t>
  </si>
  <si>
    <t>25.000</t>
  </si>
  <si>
    <t>Nájemné</t>
  </si>
  <si>
    <t>Konzultační a poradenské služby</t>
  </si>
  <si>
    <t>Služby školení a vzdělávání</t>
  </si>
  <si>
    <t>125.000</t>
  </si>
  <si>
    <t>Cestovné</t>
  </si>
  <si>
    <t>Účastnické poplatky</t>
  </si>
  <si>
    <t>Služby peněžních ústavů</t>
  </si>
  <si>
    <t>Úroky vlastní</t>
  </si>
  <si>
    <t>Výdaje celkem:</t>
  </si>
  <si>
    <t>2.164.600 Kč</t>
  </si>
  <si>
    <t>Splátka úvěru:</t>
  </si>
  <si>
    <t>248346267/0300</t>
  </si>
  <si>
    <t>185.400 Kč</t>
  </si>
  <si>
    <t>21.000</t>
  </si>
  <si>
    <t>Rozpočet zveřejněn též v elektronické podobě.</t>
  </si>
  <si>
    <t>2.600</t>
  </si>
  <si>
    <t>3.350.000 Kč</t>
  </si>
  <si>
    <t>Pohřebnictví</t>
  </si>
  <si>
    <t>Dary obyvatelstvu</t>
  </si>
  <si>
    <t>Platy zaměstnanců</t>
  </si>
  <si>
    <t>Ostatní neinvestiční transfery</t>
  </si>
  <si>
    <t>Splátky úvěrů:</t>
  </si>
  <si>
    <t>Vyvěšeno:</t>
  </si>
  <si>
    <t>Sejmuto:</t>
  </si>
  <si>
    <t>270924959/0300</t>
  </si>
  <si>
    <t>CELKEM</t>
  </si>
  <si>
    <t>DHDM</t>
  </si>
  <si>
    <t>Odměna za užití duševního vlastnictví</t>
  </si>
  <si>
    <t>Silnice</t>
  </si>
  <si>
    <t>2006872108/4300</t>
  </si>
  <si>
    <t>FINANCOVÁNÍ</t>
  </si>
  <si>
    <t>Rozpočet OBCE Třebětice pro rok 2017</t>
  </si>
  <si>
    <t>820.000</t>
  </si>
  <si>
    <t>1.250.000</t>
  </si>
  <si>
    <t>2.200</t>
  </si>
  <si>
    <t>14.000</t>
  </si>
  <si>
    <t>320.000</t>
  </si>
  <si>
    <t>Rozpočet pro rok 2017</t>
  </si>
  <si>
    <t>Sestavila: J. Zámečníková</t>
  </si>
  <si>
    <t>Příjmy z pronájmu ostatních nemovitostí</t>
  </si>
  <si>
    <t>Příspěvky spolkům</t>
  </si>
  <si>
    <t>Příspěvky charitě</t>
  </si>
  <si>
    <t>Ostatní příspěvky</t>
  </si>
  <si>
    <t>Zpracování dat</t>
  </si>
  <si>
    <t>Olatby daní a poplatků</t>
  </si>
  <si>
    <t>1. prosince 2016</t>
  </si>
  <si>
    <t>3.880.000 Kč</t>
  </si>
  <si>
    <t>359.944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</si>
</sst>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K_č"/>
    <numFmt numFmtId="165" formatCode="#,##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i/>
      <sz val="20"/>
      <color rgb="FF00B050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0" xfId="0" applyFont="1"/>
    <xf numFmtId="0" fontId="4" fillId="0" borderId="1" xfId="0" applyFont="1" applyBorder="1"/>
    <xf numFmtId="0" fontId="1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4" xfId="0" applyBorder="1"/>
    <xf numFmtId="164" fontId="0" fillId="0" borderId="4" xfId="0" applyNumberFormat="1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164" fontId="2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Alignment="1">
      <alignment horizontal="right"/>
    </xf>
    <xf numFmtId="0" fontId="12" fillId="0" borderId="0" xfId="0" applyFont="1"/>
    <xf numFmtId="164" fontId="12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9" fillId="0" borderId="5" xfId="0" applyFont="1" applyBorder="1"/>
    <xf numFmtId="164" fontId="19" fillId="0" borderId="3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1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20" fillId="0" borderId="0" xfId="0" applyFont="1"/>
    <xf numFmtId="0" fontId="4" fillId="0" borderId="6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164" fontId="21" fillId="0" borderId="2" xfId="0" applyNumberFormat="1" applyFont="1" applyBorder="1" applyAlignment="1">
      <alignment horizontal="right"/>
    </xf>
    <xf numFmtId="164" fontId="22" fillId="0" borderId="0" xfId="0" applyNumberFormat="1" applyFont="1" applyAlignment="1">
      <alignment horizontal="right"/>
    </xf>
    <xf numFmtId="0" fontId="19" fillId="0" borderId="0" xfId="0" applyFont="1" applyBorder="1"/>
    <xf numFmtId="164" fontId="19" fillId="0" borderId="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topLeftCell="N1" workbookViewId="0">
      <selection activeCell="AH1" sqref="AH1"/>
    </sheetView>
  </sheetViews>
  <sheetFormatPr defaultRowHeight="15" x14ac:dyDescent="0.25"/>
  <cols>
    <col min="1" max="1" width="14.140625" customWidth="1"/>
    <col min="2" max="2" width="10.28515625" customWidth="1"/>
    <col min="3" max="3" width="41" customWidth="1"/>
    <col min="4" max="4" width="18" style="10" customWidth="1"/>
    <col min="14" max="14" width="14.140625" customWidth="1"/>
    <col min="15" max="15" width="10.28515625" customWidth="1"/>
    <col min="16" max="16" width="41" customWidth="1"/>
    <col min="17" max="17" width="18" style="10" customWidth="1"/>
  </cols>
  <sheetData>
    <row r="1" spans="1:17" ht="31.5" x14ac:dyDescent="0.5">
      <c r="A1" s="35" t="s">
        <v>0</v>
      </c>
      <c r="N1" s="35" t="s">
        <v>0</v>
      </c>
      <c r="O1" s="36"/>
      <c r="P1" s="36"/>
    </row>
    <row r="2" spans="1:17" ht="23.25" x14ac:dyDescent="0.35">
      <c r="A2" s="37" t="s">
        <v>1</v>
      </c>
      <c r="N2" s="37" t="s">
        <v>1</v>
      </c>
      <c r="O2" s="36"/>
      <c r="P2" s="36"/>
    </row>
    <row r="3" spans="1:17" ht="23.25" x14ac:dyDescent="0.35">
      <c r="A3" s="37"/>
      <c r="N3" s="37"/>
      <c r="O3" s="36"/>
      <c r="P3" s="36"/>
    </row>
    <row r="4" spans="1:17" ht="31.5" x14ac:dyDescent="0.5">
      <c r="A4" s="35" t="s">
        <v>127</v>
      </c>
      <c r="N4" s="70" t="s">
        <v>127</v>
      </c>
      <c r="O4" s="40"/>
      <c r="P4" s="40"/>
    </row>
    <row r="5" spans="1:17" x14ac:dyDescent="0.25">
      <c r="A5" s="36"/>
    </row>
    <row r="6" spans="1:17" ht="26.25" x14ac:dyDescent="0.4">
      <c r="A6" s="2" t="s">
        <v>2</v>
      </c>
      <c r="N6" s="49" t="s">
        <v>2</v>
      </c>
      <c r="O6" s="41"/>
    </row>
    <row r="7" spans="1:17" ht="37.5" x14ac:dyDescent="0.3">
      <c r="A7" s="2"/>
      <c r="N7" s="4" t="s">
        <v>6</v>
      </c>
      <c r="O7" s="5" t="s">
        <v>3</v>
      </c>
      <c r="P7" s="5" t="s">
        <v>4</v>
      </c>
      <c r="Q7" s="29" t="s">
        <v>5</v>
      </c>
    </row>
    <row r="8" spans="1:17" ht="18.75" x14ac:dyDescent="0.3">
      <c r="N8" s="23"/>
      <c r="O8" s="24"/>
      <c r="P8" s="24"/>
      <c r="Q8" s="25"/>
    </row>
    <row r="9" spans="1:17" ht="37.5" x14ac:dyDescent="0.3">
      <c r="A9" s="4" t="s">
        <v>6</v>
      </c>
      <c r="B9" s="5" t="s">
        <v>3</v>
      </c>
      <c r="C9" s="5" t="s">
        <v>4</v>
      </c>
      <c r="D9" s="12" t="s">
        <v>5</v>
      </c>
      <c r="N9" s="6"/>
      <c r="O9" s="15">
        <v>1111</v>
      </c>
      <c r="P9" s="7" t="s">
        <v>8</v>
      </c>
      <c r="Q9" s="9">
        <v>600000</v>
      </c>
    </row>
    <row r="10" spans="1:17" ht="18.75" x14ac:dyDescent="0.3">
      <c r="A10" s="23"/>
      <c r="B10" s="24"/>
      <c r="C10" s="24"/>
      <c r="D10" s="25"/>
      <c r="N10" s="6"/>
      <c r="O10" s="15">
        <v>1112</v>
      </c>
      <c r="P10" s="7" t="s">
        <v>9</v>
      </c>
      <c r="Q10" s="9">
        <v>20000</v>
      </c>
    </row>
    <row r="11" spans="1:17" x14ac:dyDescent="0.25">
      <c r="A11" s="6"/>
      <c r="B11" s="15">
        <v>1111</v>
      </c>
      <c r="C11" s="7" t="s">
        <v>8</v>
      </c>
      <c r="D11" s="64" t="s">
        <v>28</v>
      </c>
      <c r="N11" s="6"/>
      <c r="O11" s="15">
        <v>1113</v>
      </c>
      <c r="P11" s="7" t="s">
        <v>10</v>
      </c>
      <c r="Q11" s="9">
        <v>70000</v>
      </c>
    </row>
    <row r="12" spans="1:17" x14ac:dyDescent="0.25">
      <c r="A12" s="6"/>
      <c r="B12" s="15">
        <v>1112</v>
      </c>
      <c r="C12" s="7" t="s">
        <v>9</v>
      </c>
      <c r="D12" s="64" t="s">
        <v>30</v>
      </c>
      <c r="N12" s="6"/>
      <c r="O12" s="15">
        <v>1121</v>
      </c>
      <c r="P12" s="7" t="s">
        <v>11</v>
      </c>
      <c r="Q12" s="9">
        <v>750000</v>
      </c>
    </row>
    <row r="13" spans="1:17" x14ac:dyDescent="0.25">
      <c r="A13" s="6"/>
      <c r="B13" s="15">
        <v>1113</v>
      </c>
      <c r="C13" s="7" t="s">
        <v>10</v>
      </c>
      <c r="D13" s="64" t="s">
        <v>91</v>
      </c>
      <c r="N13" s="6"/>
      <c r="O13" s="15">
        <v>1211</v>
      </c>
      <c r="P13" s="7" t="s">
        <v>12</v>
      </c>
      <c r="Q13" s="9">
        <v>1300000</v>
      </c>
    </row>
    <row r="14" spans="1:17" x14ac:dyDescent="0.25">
      <c r="A14" s="6"/>
      <c r="B14" s="15">
        <v>1121</v>
      </c>
      <c r="C14" s="7" t="s">
        <v>11</v>
      </c>
      <c r="D14" s="64" t="s">
        <v>128</v>
      </c>
      <c r="N14" s="6"/>
      <c r="O14" s="15">
        <v>1337</v>
      </c>
      <c r="P14" s="7" t="s">
        <v>13</v>
      </c>
      <c r="Q14" s="9">
        <v>163000</v>
      </c>
    </row>
    <row r="15" spans="1:17" x14ac:dyDescent="0.25">
      <c r="A15" s="6"/>
      <c r="B15" s="15">
        <v>1211</v>
      </c>
      <c r="C15" s="7" t="s">
        <v>12</v>
      </c>
      <c r="D15" s="64" t="s">
        <v>129</v>
      </c>
      <c r="N15" s="6"/>
      <c r="O15" s="15">
        <v>1341</v>
      </c>
      <c r="P15" s="7" t="s">
        <v>14</v>
      </c>
      <c r="Q15" s="9">
        <v>2200</v>
      </c>
    </row>
    <row r="16" spans="1:17" x14ac:dyDescent="0.25">
      <c r="A16" s="6"/>
      <c r="B16" s="15">
        <v>1337</v>
      </c>
      <c r="C16" s="7" t="s">
        <v>13</v>
      </c>
      <c r="D16" s="64" t="s">
        <v>34</v>
      </c>
      <c r="N16" s="6"/>
      <c r="O16" s="15">
        <v>1351</v>
      </c>
      <c r="P16" s="7" t="s">
        <v>15</v>
      </c>
      <c r="Q16" s="9">
        <v>14000</v>
      </c>
    </row>
    <row r="17" spans="1:17" x14ac:dyDescent="0.25">
      <c r="A17" s="6"/>
      <c r="B17" s="15">
        <v>1341</v>
      </c>
      <c r="C17" s="7" t="s">
        <v>14</v>
      </c>
      <c r="D17" s="64" t="s">
        <v>130</v>
      </c>
      <c r="N17" s="6"/>
      <c r="O17" s="15">
        <v>1361</v>
      </c>
      <c r="P17" s="7" t="s">
        <v>16</v>
      </c>
      <c r="Q17" s="9">
        <v>800</v>
      </c>
    </row>
    <row r="18" spans="1:17" ht="15.75" thickBot="1" x14ac:dyDescent="0.3">
      <c r="A18" s="6"/>
      <c r="B18" s="15">
        <v>1351</v>
      </c>
      <c r="C18" s="7" t="s">
        <v>15</v>
      </c>
      <c r="D18" s="64" t="s">
        <v>131</v>
      </c>
      <c r="N18" s="6"/>
      <c r="O18" s="15">
        <v>1511</v>
      </c>
      <c r="P18" s="7" t="s">
        <v>17</v>
      </c>
      <c r="Q18" s="30">
        <v>300000</v>
      </c>
    </row>
    <row r="19" spans="1:17" ht="15.75" thickBot="1" x14ac:dyDescent="0.3">
      <c r="A19" s="6"/>
      <c r="B19" s="15">
        <v>1361</v>
      </c>
      <c r="C19" s="7" t="s">
        <v>16</v>
      </c>
      <c r="D19" s="64" t="s">
        <v>31</v>
      </c>
      <c r="N19" s="6"/>
      <c r="O19" s="21"/>
      <c r="P19" s="22"/>
      <c r="Q19" s="31">
        <f>SUM(Q9:Q18)</f>
        <v>3220000</v>
      </c>
    </row>
    <row r="20" spans="1:17" x14ac:dyDescent="0.25">
      <c r="A20" s="6"/>
      <c r="B20" s="15">
        <v>1511</v>
      </c>
      <c r="C20" s="7" t="s">
        <v>17</v>
      </c>
      <c r="D20" s="64" t="s">
        <v>132</v>
      </c>
      <c r="N20" s="8" t="s">
        <v>7</v>
      </c>
      <c r="O20" s="16"/>
      <c r="Q20" s="14"/>
    </row>
    <row r="21" spans="1:17" x14ac:dyDescent="0.25">
      <c r="A21" s="6"/>
      <c r="B21" s="21"/>
      <c r="C21" s="22"/>
      <c r="D21" s="64"/>
      <c r="O21" s="16"/>
    </row>
    <row r="22" spans="1:17" x14ac:dyDescent="0.25">
      <c r="A22" s="8" t="s">
        <v>7</v>
      </c>
      <c r="B22" s="16"/>
      <c r="D22" s="65"/>
      <c r="N22" s="7">
        <v>1031</v>
      </c>
      <c r="O22" s="15">
        <v>2111</v>
      </c>
      <c r="P22" s="7" t="s">
        <v>18</v>
      </c>
      <c r="Q22" s="9">
        <v>10000</v>
      </c>
    </row>
    <row r="23" spans="1:17" x14ac:dyDescent="0.25">
      <c r="B23" s="16"/>
      <c r="D23" s="66"/>
      <c r="N23" s="7">
        <v>2310</v>
      </c>
      <c r="O23" s="15">
        <v>2111</v>
      </c>
      <c r="P23" s="7" t="s">
        <v>19</v>
      </c>
      <c r="Q23" s="9">
        <v>200000</v>
      </c>
    </row>
    <row r="24" spans="1:17" x14ac:dyDescent="0.25">
      <c r="A24" s="7">
        <v>1031</v>
      </c>
      <c r="B24" s="15">
        <v>2111</v>
      </c>
      <c r="C24" s="7" t="s">
        <v>18</v>
      </c>
      <c r="D24" s="64" t="s">
        <v>40</v>
      </c>
      <c r="N24" s="7">
        <v>2321</v>
      </c>
      <c r="O24" s="15">
        <v>2111</v>
      </c>
      <c r="P24" s="7" t="s">
        <v>20</v>
      </c>
      <c r="Q24" s="9">
        <v>300000</v>
      </c>
    </row>
    <row r="25" spans="1:17" x14ac:dyDescent="0.25">
      <c r="A25" s="7">
        <v>2310</v>
      </c>
      <c r="B25" s="15">
        <v>2111</v>
      </c>
      <c r="C25" s="7" t="s">
        <v>19</v>
      </c>
      <c r="D25" s="64" t="s">
        <v>34</v>
      </c>
      <c r="N25" s="7">
        <v>3632</v>
      </c>
      <c r="O25" s="15">
        <v>2131</v>
      </c>
      <c r="P25" s="7" t="s">
        <v>113</v>
      </c>
      <c r="Q25" s="9">
        <v>1000</v>
      </c>
    </row>
    <row r="26" spans="1:17" x14ac:dyDescent="0.25">
      <c r="A26" s="7">
        <v>2321</v>
      </c>
      <c r="B26" s="15">
        <v>2111</v>
      </c>
      <c r="C26" s="7" t="s">
        <v>20</v>
      </c>
      <c r="D26" s="64" t="s">
        <v>35</v>
      </c>
      <c r="N26" s="7">
        <v>3639</v>
      </c>
      <c r="O26" s="15">
        <v>2131</v>
      </c>
      <c r="P26" s="7" t="s">
        <v>21</v>
      </c>
      <c r="Q26" s="9">
        <v>52000</v>
      </c>
    </row>
    <row r="27" spans="1:17" x14ac:dyDescent="0.25">
      <c r="A27" s="7">
        <v>3639</v>
      </c>
      <c r="B27" s="15">
        <v>2131</v>
      </c>
      <c r="C27" s="7" t="s">
        <v>21</v>
      </c>
      <c r="D27" s="64" t="s">
        <v>36</v>
      </c>
      <c r="N27" s="7">
        <v>3725</v>
      </c>
      <c r="O27" s="15">
        <v>2324</v>
      </c>
      <c r="P27" s="7" t="s">
        <v>22</v>
      </c>
      <c r="Q27" s="9">
        <v>30000</v>
      </c>
    </row>
    <row r="28" spans="1:17" x14ac:dyDescent="0.25">
      <c r="A28" s="7">
        <v>3725</v>
      </c>
      <c r="B28" s="15">
        <v>2324</v>
      </c>
      <c r="C28" s="7" t="s">
        <v>22</v>
      </c>
      <c r="D28" s="64" t="s">
        <v>37</v>
      </c>
      <c r="N28" s="7">
        <v>6171</v>
      </c>
      <c r="O28" s="15">
        <v>2111</v>
      </c>
      <c r="P28" s="7" t="s">
        <v>23</v>
      </c>
      <c r="Q28" s="9">
        <v>50000</v>
      </c>
    </row>
    <row r="29" spans="1:17" x14ac:dyDescent="0.25">
      <c r="A29" s="7"/>
      <c r="B29" s="15"/>
      <c r="C29" s="7"/>
      <c r="D29" s="64"/>
      <c r="N29" s="7">
        <v>6171</v>
      </c>
      <c r="O29" s="15">
        <v>2132</v>
      </c>
      <c r="P29" s="7" t="s">
        <v>135</v>
      </c>
      <c r="Q29" s="30">
        <v>15000</v>
      </c>
    </row>
    <row r="30" spans="1:17" ht="15.75" thickBot="1" x14ac:dyDescent="0.3">
      <c r="A30" s="7">
        <v>6171</v>
      </c>
      <c r="B30" s="15">
        <v>2111</v>
      </c>
      <c r="C30" s="7" t="s">
        <v>23</v>
      </c>
      <c r="D30" s="64" t="s">
        <v>38</v>
      </c>
      <c r="N30" s="7">
        <v>6310</v>
      </c>
      <c r="O30" s="15">
        <v>2141</v>
      </c>
      <c r="P30" s="7" t="s">
        <v>24</v>
      </c>
      <c r="Q30" s="30">
        <v>2000</v>
      </c>
    </row>
    <row r="31" spans="1:17" ht="15.75" thickBot="1" x14ac:dyDescent="0.3">
      <c r="A31" s="7">
        <v>6310</v>
      </c>
      <c r="B31" s="15">
        <v>2141</v>
      </c>
      <c r="C31" s="7" t="s">
        <v>24</v>
      </c>
      <c r="D31" s="64" t="s">
        <v>39</v>
      </c>
      <c r="Q31" s="32">
        <f>SUM(Q22:Q30)</f>
        <v>660000</v>
      </c>
    </row>
    <row r="32" spans="1:17" x14ac:dyDescent="0.25">
      <c r="D32" s="66"/>
      <c r="N32" s="8" t="s">
        <v>25</v>
      </c>
      <c r="Q32" s="14"/>
    </row>
    <row r="33" spans="1:17" x14ac:dyDescent="0.25">
      <c r="A33" s="8" t="s">
        <v>25</v>
      </c>
      <c r="D33" s="65" t="s">
        <v>41</v>
      </c>
    </row>
    <row r="34" spans="1:17" x14ac:dyDescent="0.25">
      <c r="D34" s="66"/>
    </row>
    <row r="35" spans="1:17" x14ac:dyDescent="0.25">
      <c r="D35" s="66"/>
      <c r="N35" s="1"/>
      <c r="O35" s="6"/>
      <c r="P35" s="6"/>
      <c r="Q35" s="13">
        <v>3220000</v>
      </c>
    </row>
    <row r="36" spans="1:17" x14ac:dyDescent="0.25">
      <c r="A36" s="1"/>
      <c r="B36" s="6"/>
      <c r="C36" s="6"/>
      <c r="D36" s="67" t="s">
        <v>33</v>
      </c>
      <c r="Q36" s="11">
        <v>660000</v>
      </c>
    </row>
    <row r="37" spans="1:17" ht="15.75" thickBot="1" x14ac:dyDescent="0.3">
      <c r="D37" s="65" t="s">
        <v>41</v>
      </c>
      <c r="Q37" s="14"/>
    </row>
    <row r="38" spans="1:17" ht="21.75" thickBot="1" x14ac:dyDescent="0.4">
      <c r="D38" s="68"/>
      <c r="N38" s="75" t="s">
        <v>26</v>
      </c>
      <c r="O38" s="76"/>
      <c r="P38" s="76"/>
      <c r="Q38" s="77" t="s">
        <v>142</v>
      </c>
    </row>
    <row r="39" spans="1:17" ht="21.75" thickBot="1" x14ac:dyDescent="0.4">
      <c r="A39" s="2" t="s">
        <v>26</v>
      </c>
      <c r="D39" s="69" t="s">
        <v>112</v>
      </c>
      <c r="N39" s="76"/>
      <c r="O39" s="76"/>
      <c r="P39" s="76"/>
      <c r="Q39" s="78"/>
    </row>
    <row r="45" spans="1:17" ht="31.5" x14ac:dyDescent="0.5">
      <c r="N45" s="70" t="s">
        <v>133</v>
      </c>
      <c r="O45" s="40"/>
      <c r="P45" s="40"/>
    </row>
    <row r="47" spans="1:17" ht="26.25" x14ac:dyDescent="0.4">
      <c r="A47" s="2" t="s">
        <v>42</v>
      </c>
      <c r="N47" s="50" t="s">
        <v>42</v>
      </c>
      <c r="O47" s="48"/>
      <c r="P47" s="45"/>
      <c r="Q47" s="46"/>
    </row>
    <row r="48" spans="1:17" ht="37.5" x14ac:dyDescent="0.3">
      <c r="N48" s="4" t="s">
        <v>6</v>
      </c>
      <c r="O48" s="5" t="s">
        <v>3</v>
      </c>
      <c r="P48" s="5" t="s">
        <v>4</v>
      </c>
      <c r="Q48" s="29" t="s">
        <v>5</v>
      </c>
    </row>
    <row r="49" spans="1:17" ht="37.5" x14ac:dyDescent="0.3">
      <c r="A49" s="4" t="s">
        <v>6</v>
      </c>
      <c r="B49" s="5" t="s">
        <v>3</v>
      </c>
      <c r="C49" s="5" t="s">
        <v>4</v>
      </c>
      <c r="D49" s="12" t="s">
        <v>5</v>
      </c>
      <c r="N49" s="1" t="s">
        <v>47</v>
      </c>
    </row>
    <row r="50" spans="1:17" x14ac:dyDescent="0.25">
      <c r="A50" s="1" t="s">
        <v>47</v>
      </c>
      <c r="N50" s="7">
        <v>1031</v>
      </c>
      <c r="O50" s="15">
        <v>5139</v>
      </c>
      <c r="P50" s="7" t="s">
        <v>43</v>
      </c>
      <c r="Q50" s="9">
        <v>10000</v>
      </c>
    </row>
    <row r="51" spans="1:17" x14ac:dyDescent="0.25">
      <c r="A51" s="7">
        <v>1031</v>
      </c>
      <c r="B51" s="15">
        <v>5139</v>
      </c>
      <c r="C51" s="7" t="s">
        <v>43</v>
      </c>
      <c r="D51" s="9" t="s">
        <v>37</v>
      </c>
      <c r="N51" s="7">
        <v>1031</v>
      </c>
      <c r="O51" s="15">
        <v>5156</v>
      </c>
      <c r="P51" s="7" t="s">
        <v>44</v>
      </c>
      <c r="Q51" s="9">
        <v>1000</v>
      </c>
    </row>
    <row r="52" spans="1:17" x14ac:dyDescent="0.25">
      <c r="A52" s="7">
        <v>1031</v>
      </c>
      <c r="B52" s="15">
        <v>5156</v>
      </c>
      <c r="C52" s="7" t="s">
        <v>44</v>
      </c>
      <c r="D52" s="9" t="s">
        <v>31</v>
      </c>
      <c r="N52" s="7">
        <v>1031</v>
      </c>
      <c r="O52" s="15">
        <v>5169</v>
      </c>
      <c r="P52" s="7" t="s">
        <v>45</v>
      </c>
      <c r="Q52" s="9">
        <v>29000</v>
      </c>
    </row>
    <row r="53" spans="1:17" x14ac:dyDescent="0.25">
      <c r="A53" s="7">
        <v>1031</v>
      </c>
      <c r="B53" s="15">
        <v>5169</v>
      </c>
      <c r="C53" s="7" t="s">
        <v>45</v>
      </c>
      <c r="D53" s="9" t="s">
        <v>46</v>
      </c>
      <c r="N53" s="1" t="s">
        <v>124</v>
      </c>
    </row>
    <row r="54" spans="1:17" x14ac:dyDescent="0.25">
      <c r="A54" s="1" t="s">
        <v>48</v>
      </c>
      <c r="N54" s="7">
        <v>2212</v>
      </c>
      <c r="O54" s="17">
        <v>5169</v>
      </c>
      <c r="P54" s="7" t="s">
        <v>45</v>
      </c>
      <c r="Q54" s="9">
        <v>50000</v>
      </c>
    </row>
    <row r="55" spans="1:17" x14ac:dyDescent="0.25">
      <c r="A55" s="7">
        <v>2310</v>
      </c>
      <c r="B55" s="17">
        <v>5169</v>
      </c>
      <c r="C55" s="7" t="s">
        <v>45</v>
      </c>
      <c r="D55" s="9" t="s">
        <v>38</v>
      </c>
      <c r="N55" s="7">
        <v>2212</v>
      </c>
      <c r="O55" s="17">
        <v>5171</v>
      </c>
      <c r="P55" s="7" t="s">
        <v>49</v>
      </c>
      <c r="Q55" s="9">
        <v>50000</v>
      </c>
    </row>
    <row r="56" spans="1:17" x14ac:dyDescent="0.25">
      <c r="A56" s="7">
        <v>2310</v>
      </c>
      <c r="B56" s="17">
        <v>5171</v>
      </c>
      <c r="C56" s="7" t="s">
        <v>49</v>
      </c>
      <c r="D56" s="9" t="s">
        <v>38</v>
      </c>
      <c r="N56" s="1" t="s">
        <v>48</v>
      </c>
    </row>
    <row r="57" spans="1:17" x14ac:dyDescent="0.25">
      <c r="A57" s="7">
        <v>2310</v>
      </c>
      <c r="B57" s="17">
        <v>5362</v>
      </c>
      <c r="C57" s="7" t="s">
        <v>50</v>
      </c>
      <c r="D57" s="9" t="s">
        <v>27</v>
      </c>
      <c r="N57" s="7">
        <v>2310</v>
      </c>
      <c r="O57" s="17">
        <v>5169</v>
      </c>
      <c r="P57" s="7" t="s">
        <v>45</v>
      </c>
      <c r="Q57" s="9">
        <v>20000</v>
      </c>
    </row>
    <row r="58" spans="1:17" x14ac:dyDescent="0.25">
      <c r="A58" s="7">
        <v>2310</v>
      </c>
      <c r="B58" s="17">
        <v>6121</v>
      </c>
      <c r="C58" s="7" t="s">
        <v>51</v>
      </c>
      <c r="D58" s="9" t="s">
        <v>76</v>
      </c>
      <c r="N58" s="7">
        <v>2310</v>
      </c>
      <c r="O58" s="17">
        <v>5171</v>
      </c>
      <c r="P58" s="7" t="s">
        <v>49</v>
      </c>
      <c r="Q58" s="9">
        <v>50000</v>
      </c>
    </row>
    <row r="59" spans="1:17" x14ac:dyDescent="0.25">
      <c r="A59" s="1" t="s">
        <v>53</v>
      </c>
      <c r="N59" s="1" t="s">
        <v>53</v>
      </c>
    </row>
    <row r="60" spans="1:17" x14ac:dyDescent="0.25">
      <c r="A60" s="7">
        <v>2321</v>
      </c>
      <c r="B60" s="17">
        <v>5169</v>
      </c>
      <c r="C60" s="7" t="s">
        <v>45</v>
      </c>
      <c r="D60" s="9" t="s">
        <v>109</v>
      </c>
      <c r="N60" s="7">
        <v>2321</v>
      </c>
      <c r="O60" s="17">
        <v>5169</v>
      </c>
      <c r="P60" s="7" t="s">
        <v>45</v>
      </c>
      <c r="Q60" s="9">
        <v>20000</v>
      </c>
    </row>
    <row r="61" spans="1:17" x14ac:dyDescent="0.25">
      <c r="A61" s="7">
        <v>2321</v>
      </c>
      <c r="B61" s="17">
        <v>6121</v>
      </c>
      <c r="C61" s="7" t="s">
        <v>55</v>
      </c>
      <c r="D61" s="9" t="s">
        <v>54</v>
      </c>
      <c r="N61" s="7">
        <v>2321</v>
      </c>
      <c r="O61" s="17">
        <v>5171</v>
      </c>
      <c r="P61" s="7" t="s">
        <v>49</v>
      </c>
      <c r="Q61" s="9">
        <v>50000</v>
      </c>
    </row>
    <row r="62" spans="1:17" x14ac:dyDescent="0.25">
      <c r="A62" s="1" t="s">
        <v>56</v>
      </c>
      <c r="N62" s="1" t="s">
        <v>56</v>
      </c>
    </row>
    <row r="63" spans="1:17" x14ac:dyDescent="0.25">
      <c r="A63" s="7">
        <v>3314</v>
      </c>
      <c r="B63" s="15">
        <v>5021</v>
      </c>
      <c r="C63" s="7" t="s">
        <v>57</v>
      </c>
      <c r="D63" s="9" t="s">
        <v>60</v>
      </c>
      <c r="N63" s="7">
        <v>3314</v>
      </c>
      <c r="O63" s="15">
        <v>5021</v>
      </c>
      <c r="P63" s="7" t="s">
        <v>57</v>
      </c>
      <c r="Q63" s="9">
        <v>6000</v>
      </c>
    </row>
    <row r="64" spans="1:17" x14ac:dyDescent="0.25">
      <c r="A64" s="7">
        <v>3314</v>
      </c>
      <c r="B64" s="15">
        <v>5222</v>
      </c>
      <c r="C64" s="7" t="s">
        <v>58</v>
      </c>
      <c r="D64" s="9" t="s">
        <v>59</v>
      </c>
      <c r="N64" s="7">
        <v>3314</v>
      </c>
      <c r="O64" s="15">
        <v>5222</v>
      </c>
      <c r="P64" s="7" t="s">
        <v>58</v>
      </c>
      <c r="Q64" s="9">
        <v>4000</v>
      </c>
    </row>
    <row r="65" spans="1:17" x14ac:dyDescent="0.25">
      <c r="A65" s="1" t="s">
        <v>61</v>
      </c>
      <c r="N65" s="1" t="s">
        <v>61</v>
      </c>
    </row>
    <row r="66" spans="1:17" x14ac:dyDescent="0.25">
      <c r="A66" s="7">
        <v>3399</v>
      </c>
      <c r="B66" s="15">
        <v>5194</v>
      </c>
      <c r="C66" s="7" t="s">
        <v>63</v>
      </c>
      <c r="D66" s="9" t="s">
        <v>39</v>
      </c>
      <c r="N66" s="7">
        <v>3399</v>
      </c>
      <c r="O66" s="15">
        <v>5194</v>
      </c>
      <c r="P66" s="7" t="s">
        <v>63</v>
      </c>
      <c r="Q66" s="9">
        <v>14000</v>
      </c>
    </row>
    <row r="67" spans="1:17" x14ac:dyDescent="0.25">
      <c r="A67" s="7">
        <v>3399</v>
      </c>
      <c r="B67" s="15">
        <v>5229</v>
      </c>
      <c r="C67" s="7" t="s">
        <v>58</v>
      </c>
      <c r="D67" s="9" t="s">
        <v>37</v>
      </c>
      <c r="N67" s="7">
        <v>3399</v>
      </c>
      <c r="O67" s="15">
        <v>5222</v>
      </c>
      <c r="P67" s="7" t="s">
        <v>136</v>
      </c>
      <c r="Q67" s="9">
        <v>3000</v>
      </c>
    </row>
    <row r="68" spans="1:17" x14ac:dyDescent="0.25">
      <c r="A68" s="22"/>
      <c r="B68" s="21"/>
      <c r="C68" s="22"/>
      <c r="D68" s="26"/>
      <c r="N68" s="7">
        <v>3399</v>
      </c>
      <c r="O68" s="15">
        <v>5223</v>
      </c>
      <c r="P68" s="7" t="s">
        <v>137</v>
      </c>
      <c r="Q68" s="9">
        <v>10000</v>
      </c>
    </row>
    <row r="69" spans="1:17" x14ac:dyDescent="0.25">
      <c r="A69" s="22"/>
      <c r="B69" s="21"/>
      <c r="C69" s="22"/>
      <c r="D69" s="26"/>
      <c r="N69" s="7">
        <v>3399</v>
      </c>
      <c r="O69" s="15">
        <v>5229</v>
      </c>
      <c r="P69" s="7" t="s">
        <v>138</v>
      </c>
      <c r="Q69" s="9">
        <v>10000</v>
      </c>
    </row>
    <row r="70" spans="1:17" x14ac:dyDescent="0.25">
      <c r="A70" s="1" t="s">
        <v>64</v>
      </c>
      <c r="N70" s="7">
        <v>3399</v>
      </c>
      <c r="O70" s="15">
        <v>5492</v>
      </c>
      <c r="P70" s="7" t="s">
        <v>114</v>
      </c>
      <c r="Q70" s="9">
        <v>70000</v>
      </c>
    </row>
    <row r="71" spans="1:17" x14ac:dyDescent="0.25">
      <c r="A71" s="18">
        <v>3419</v>
      </c>
      <c r="B71" s="17">
        <v>5021</v>
      </c>
      <c r="C71" s="18" t="s">
        <v>65</v>
      </c>
      <c r="D71" s="11" t="s">
        <v>60</v>
      </c>
      <c r="N71" s="1" t="s">
        <v>64</v>
      </c>
    </row>
    <row r="72" spans="1:17" x14ac:dyDescent="0.25">
      <c r="A72" s="18">
        <v>3419</v>
      </c>
      <c r="B72" s="17">
        <v>5139</v>
      </c>
      <c r="C72" s="18" t="s">
        <v>66</v>
      </c>
      <c r="D72" s="11" t="s">
        <v>39</v>
      </c>
      <c r="N72" s="18">
        <v>3419</v>
      </c>
      <c r="O72" s="17">
        <v>5021</v>
      </c>
      <c r="P72" s="18" t="s">
        <v>65</v>
      </c>
      <c r="Q72" s="11">
        <v>6000</v>
      </c>
    </row>
    <row r="73" spans="1:17" x14ac:dyDescent="0.25">
      <c r="A73" s="18">
        <v>3419</v>
      </c>
      <c r="B73" s="17">
        <v>5153</v>
      </c>
      <c r="C73" s="18" t="s">
        <v>67</v>
      </c>
      <c r="D73" s="11" t="s">
        <v>39</v>
      </c>
      <c r="N73" s="18">
        <v>3419</v>
      </c>
      <c r="O73" s="17">
        <v>5137</v>
      </c>
      <c r="P73" s="18" t="s">
        <v>122</v>
      </c>
      <c r="Q73" s="11">
        <v>20000</v>
      </c>
    </row>
    <row r="74" spans="1:17" x14ac:dyDescent="0.25">
      <c r="A74" s="18">
        <v>3419</v>
      </c>
      <c r="B74" s="17">
        <v>5154</v>
      </c>
      <c r="C74" s="18" t="s">
        <v>68</v>
      </c>
      <c r="D74" s="11" t="s">
        <v>27</v>
      </c>
      <c r="N74" s="18">
        <v>3419</v>
      </c>
      <c r="O74" s="17">
        <v>5153</v>
      </c>
      <c r="P74" s="18" t="s">
        <v>67</v>
      </c>
      <c r="Q74" s="11">
        <v>6000</v>
      </c>
    </row>
    <row r="75" spans="1:17" x14ac:dyDescent="0.25">
      <c r="A75" s="18">
        <v>3419</v>
      </c>
      <c r="B75" s="15">
        <v>5156</v>
      </c>
      <c r="C75" s="18" t="s">
        <v>44</v>
      </c>
      <c r="D75" s="11" t="s">
        <v>60</v>
      </c>
      <c r="N75" s="18">
        <v>3419</v>
      </c>
      <c r="O75" s="17">
        <v>5154</v>
      </c>
      <c r="P75" s="18" t="s">
        <v>68</v>
      </c>
      <c r="Q75" s="11">
        <v>25000</v>
      </c>
    </row>
    <row r="76" spans="1:17" x14ac:dyDescent="0.25">
      <c r="A76" s="18">
        <v>3419</v>
      </c>
      <c r="B76" s="17">
        <v>5169</v>
      </c>
      <c r="C76" s="18" t="s">
        <v>45</v>
      </c>
      <c r="D76" s="11" t="s">
        <v>52</v>
      </c>
      <c r="N76" s="18">
        <v>3419</v>
      </c>
      <c r="O76" s="15">
        <v>5156</v>
      </c>
      <c r="P76" s="18" t="s">
        <v>44</v>
      </c>
      <c r="Q76" s="11">
        <v>8000</v>
      </c>
    </row>
    <row r="77" spans="1:17" x14ac:dyDescent="0.25">
      <c r="A77" s="18">
        <v>3419</v>
      </c>
      <c r="B77" s="17">
        <v>5171</v>
      </c>
      <c r="C77" s="18" t="s">
        <v>69</v>
      </c>
      <c r="D77" s="11" t="s">
        <v>27</v>
      </c>
      <c r="N77" s="18">
        <v>3419</v>
      </c>
      <c r="O77" s="17">
        <v>5169</v>
      </c>
      <c r="P77" s="18" t="s">
        <v>45</v>
      </c>
      <c r="Q77" s="11">
        <v>100000</v>
      </c>
    </row>
    <row r="78" spans="1:17" x14ac:dyDescent="0.25">
      <c r="A78" s="18">
        <v>3419</v>
      </c>
      <c r="B78" s="17">
        <v>5222</v>
      </c>
      <c r="C78" s="18" t="s">
        <v>58</v>
      </c>
      <c r="D78" s="11" t="s">
        <v>27</v>
      </c>
      <c r="N78" s="18">
        <v>3419</v>
      </c>
      <c r="O78" s="17">
        <v>5171</v>
      </c>
      <c r="P78" s="18" t="s">
        <v>69</v>
      </c>
      <c r="Q78" s="11">
        <v>40000</v>
      </c>
    </row>
    <row r="79" spans="1:17" x14ac:dyDescent="0.25">
      <c r="A79" s="1" t="s">
        <v>70</v>
      </c>
      <c r="N79" s="18">
        <v>3419</v>
      </c>
      <c r="O79" s="17">
        <v>5229</v>
      </c>
      <c r="P79" s="18" t="s">
        <v>58</v>
      </c>
      <c r="Q79" s="11">
        <v>30000</v>
      </c>
    </row>
    <row r="80" spans="1:17" x14ac:dyDescent="0.25">
      <c r="A80" s="18">
        <v>3631</v>
      </c>
      <c r="B80" s="15">
        <v>5154</v>
      </c>
      <c r="C80" s="18" t="s">
        <v>68</v>
      </c>
      <c r="D80" s="11" t="s">
        <v>27</v>
      </c>
      <c r="N80" s="1" t="s">
        <v>70</v>
      </c>
    </row>
    <row r="81" spans="1:17" x14ac:dyDescent="0.25">
      <c r="A81" s="18">
        <v>3631</v>
      </c>
      <c r="B81" s="15">
        <v>5171</v>
      </c>
      <c r="C81" s="18" t="s">
        <v>69</v>
      </c>
      <c r="D81" s="11" t="s">
        <v>37</v>
      </c>
      <c r="N81" s="18">
        <v>3631</v>
      </c>
      <c r="O81" s="15">
        <v>5154</v>
      </c>
      <c r="P81" s="18" t="s">
        <v>68</v>
      </c>
      <c r="Q81" s="11">
        <v>30000</v>
      </c>
    </row>
    <row r="82" spans="1:17" x14ac:dyDescent="0.25">
      <c r="A82" s="1" t="s">
        <v>71</v>
      </c>
      <c r="N82" s="18">
        <v>3631</v>
      </c>
      <c r="O82" s="15">
        <v>5171</v>
      </c>
      <c r="P82" s="18" t="s">
        <v>69</v>
      </c>
      <c r="Q82" s="11">
        <v>30000</v>
      </c>
    </row>
    <row r="83" spans="1:17" x14ac:dyDescent="0.25">
      <c r="A83" s="7">
        <v>3639</v>
      </c>
      <c r="B83" s="15">
        <v>5011</v>
      </c>
      <c r="C83" s="7" t="s">
        <v>72</v>
      </c>
      <c r="D83" s="9" t="s">
        <v>73</v>
      </c>
      <c r="N83" s="1" t="s">
        <v>71</v>
      </c>
    </row>
    <row r="84" spans="1:17" x14ac:dyDescent="0.25">
      <c r="A84" s="7">
        <v>3639</v>
      </c>
      <c r="B84" s="15">
        <v>5031</v>
      </c>
      <c r="C84" s="7" t="s">
        <v>74</v>
      </c>
      <c r="D84" s="9" t="s">
        <v>85</v>
      </c>
      <c r="N84" s="7">
        <v>3639</v>
      </c>
      <c r="O84" s="15">
        <v>5011</v>
      </c>
      <c r="P84" s="7" t="s">
        <v>72</v>
      </c>
      <c r="Q84" s="9">
        <v>120000</v>
      </c>
    </row>
    <row r="85" spans="1:17" x14ac:dyDescent="0.25">
      <c r="A85" s="7">
        <v>3639</v>
      </c>
      <c r="B85" s="15">
        <v>5032</v>
      </c>
      <c r="C85" s="7" t="s">
        <v>75</v>
      </c>
      <c r="D85" s="9" t="s">
        <v>76</v>
      </c>
      <c r="N85" s="7">
        <v>3639</v>
      </c>
      <c r="O85" s="15">
        <v>5031</v>
      </c>
      <c r="P85" s="7" t="s">
        <v>74</v>
      </c>
      <c r="Q85" s="9">
        <v>30000</v>
      </c>
    </row>
    <row r="86" spans="1:17" x14ac:dyDescent="0.25">
      <c r="A86" s="7">
        <v>3639</v>
      </c>
      <c r="B86" s="15">
        <v>5132</v>
      </c>
      <c r="C86" s="7" t="s">
        <v>77</v>
      </c>
      <c r="D86" s="9" t="s">
        <v>111</v>
      </c>
      <c r="N86" s="7">
        <v>3639</v>
      </c>
      <c r="O86" s="15">
        <v>5032</v>
      </c>
      <c r="P86" s="7" t="s">
        <v>75</v>
      </c>
      <c r="Q86" s="9">
        <v>11000</v>
      </c>
    </row>
    <row r="87" spans="1:17" x14ac:dyDescent="0.25">
      <c r="A87" s="18">
        <v>3639</v>
      </c>
      <c r="B87" s="17">
        <v>5139</v>
      </c>
      <c r="C87" s="18" t="s">
        <v>43</v>
      </c>
      <c r="D87" s="9" t="s">
        <v>46</v>
      </c>
      <c r="N87" s="7">
        <v>3639</v>
      </c>
      <c r="O87" s="15">
        <v>5132</v>
      </c>
      <c r="P87" s="7" t="s">
        <v>77</v>
      </c>
      <c r="Q87" s="9">
        <v>2000</v>
      </c>
    </row>
    <row r="88" spans="1:17" x14ac:dyDescent="0.25">
      <c r="A88" s="18">
        <v>3639</v>
      </c>
      <c r="B88" s="17">
        <v>6130</v>
      </c>
      <c r="C88" s="18" t="s">
        <v>79</v>
      </c>
      <c r="D88" s="9" t="s">
        <v>52</v>
      </c>
      <c r="N88" s="18">
        <v>3639</v>
      </c>
      <c r="O88" s="17">
        <v>5362</v>
      </c>
      <c r="P88" s="18" t="s">
        <v>78</v>
      </c>
      <c r="Q88" s="9">
        <v>30000</v>
      </c>
    </row>
    <row r="89" spans="1:17" x14ac:dyDescent="0.25">
      <c r="A89" s="1" t="s">
        <v>80</v>
      </c>
      <c r="N89" s="18">
        <v>3639</v>
      </c>
      <c r="O89" s="17">
        <v>6130</v>
      </c>
      <c r="P89" s="18" t="s">
        <v>79</v>
      </c>
      <c r="Q89" s="72">
        <v>300000</v>
      </c>
    </row>
    <row r="90" spans="1:17" x14ac:dyDescent="0.25">
      <c r="A90" s="7">
        <v>3722</v>
      </c>
      <c r="B90" s="15">
        <v>5169</v>
      </c>
      <c r="C90" s="7" t="s">
        <v>45</v>
      </c>
      <c r="D90" s="9" t="s">
        <v>54</v>
      </c>
      <c r="N90" s="1" t="s">
        <v>80</v>
      </c>
      <c r="Q90" s="73"/>
    </row>
    <row r="91" spans="1:17" x14ac:dyDescent="0.25">
      <c r="A91" s="22"/>
      <c r="B91" s="21"/>
      <c r="C91" s="22"/>
      <c r="D91" s="26"/>
      <c r="N91" s="7">
        <v>3722</v>
      </c>
      <c r="O91" s="15">
        <v>5169</v>
      </c>
      <c r="P91" s="7" t="s">
        <v>45</v>
      </c>
      <c r="Q91" s="72">
        <v>220000</v>
      </c>
    </row>
    <row r="92" spans="1:17" x14ac:dyDescent="0.25">
      <c r="A92" s="22"/>
      <c r="B92" s="21"/>
      <c r="C92" s="22"/>
      <c r="D92" s="26"/>
      <c r="N92" s="22"/>
      <c r="O92" s="21"/>
      <c r="P92" s="22"/>
      <c r="Q92" s="74"/>
    </row>
    <row r="93" spans="1:17" x14ac:dyDescent="0.25">
      <c r="N93" s="1" t="s">
        <v>81</v>
      </c>
      <c r="Q93" s="73"/>
    </row>
    <row r="94" spans="1:17" x14ac:dyDescent="0.25">
      <c r="A94" s="1" t="s">
        <v>81</v>
      </c>
      <c r="N94" s="7">
        <v>5512</v>
      </c>
      <c r="O94" s="15">
        <v>5139</v>
      </c>
      <c r="P94" s="7" t="s">
        <v>43</v>
      </c>
      <c r="Q94" s="72">
        <v>1600</v>
      </c>
    </row>
    <row r="95" spans="1:17" x14ac:dyDescent="0.25">
      <c r="A95" s="7">
        <v>5512</v>
      </c>
      <c r="B95" s="15">
        <v>5139</v>
      </c>
      <c r="C95" s="7" t="s">
        <v>43</v>
      </c>
      <c r="D95" s="9" t="s">
        <v>37</v>
      </c>
      <c r="N95" s="7">
        <v>5512</v>
      </c>
      <c r="O95" s="15">
        <v>5154</v>
      </c>
      <c r="P95" s="7" t="s">
        <v>68</v>
      </c>
      <c r="Q95" s="72">
        <v>2000</v>
      </c>
    </row>
    <row r="96" spans="1:17" x14ac:dyDescent="0.25">
      <c r="A96" s="7">
        <v>5512</v>
      </c>
      <c r="B96" s="15">
        <v>5154</v>
      </c>
      <c r="C96" s="7" t="s">
        <v>68</v>
      </c>
      <c r="D96" s="9" t="s">
        <v>46</v>
      </c>
      <c r="N96" s="7">
        <v>5512</v>
      </c>
      <c r="O96" s="15">
        <v>5156</v>
      </c>
      <c r="P96" s="7" t="s">
        <v>44</v>
      </c>
      <c r="Q96" s="72">
        <v>1000</v>
      </c>
    </row>
    <row r="97" spans="1:17" x14ac:dyDescent="0.25">
      <c r="A97" s="7">
        <v>5512</v>
      </c>
      <c r="B97" s="15">
        <v>5156</v>
      </c>
      <c r="C97" s="7" t="s">
        <v>44</v>
      </c>
      <c r="D97" s="9" t="s">
        <v>46</v>
      </c>
      <c r="N97" s="7">
        <v>5512</v>
      </c>
      <c r="O97" s="15">
        <v>5169</v>
      </c>
      <c r="P97" s="7" t="s">
        <v>45</v>
      </c>
      <c r="Q97" s="72">
        <v>5000</v>
      </c>
    </row>
    <row r="98" spans="1:17" x14ac:dyDescent="0.25">
      <c r="A98" s="7">
        <v>5512</v>
      </c>
      <c r="B98" s="15">
        <v>5169</v>
      </c>
      <c r="C98" s="7" t="s">
        <v>45</v>
      </c>
      <c r="D98" s="9" t="s">
        <v>29</v>
      </c>
      <c r="N98" s="1" t="s">
        <v>82</v>
      </c>
      <c r="Q98" s="73"/>
    </row>
    <row r="99" spans="1:17" x14ac:dyDescent="0.25">
      <c r="A99" s="1" t="s">
        <v>82</v>
      </c>
      <c r="N99" s="7">
        <v>6112</v>
      </c>
      <c r="O99" s="15">
        <v>5023</v>
      </c>
      <c r="P99" s="7" t="s">
        <v>83</v>
      </c>
      <c r="Q99" s="72">
        <v>440000</v>
      </c>
    </row>
    <row r="100" spans="1:17" x14ac:dyDescent="0.25">
      <c r="A100" s="7">
        <v>6112</v>
      </c>
      <c r="B100" s="15">
        <v>5023</v>
      </c>
      <c r="C100" s="7" t="s">
        <v>83</v>
      </c>
      <c r="D100" s="9" t="s">
        <v>32</v>
      </c>
      <c r="N100" s="7">
        <v>6112</v>
      </c>
      <c r="O100" s="15">
        <v>5032</v>
      </c>
      <c r="P100" s="7" t="s">
        <v>84</v>
      </c>
      <c r="Q100" s="72">
        <v>42000</v>
      </c>
    </row>
    <row r="101" spans="1:17" x14ac:dyDescent="0.25">
      <c r="A101" s="7">
        <v>6112</v>
      </c>
      <c r="B101" s="15">
        <v>5032</v>
      </c>
      <c r="C101" s="7" t="s">
        <v>84</v>
      </c>
      <c r="D101" s="9" t="s">
        <v>27</v>
      </c>
      <c r="N101" s="1" t="s">
        <v>86</v>
      </c>
      <c r="Q101" s="73"/>
    </row>
    <row r="102" spans="1:17" x14ac:dyDescent="0.25">
      <c r="A102" s="1" t="s">
        <v>86</v>
      </c>
      <c r="N102" s="7">
        <v>6171</v>
      </c>
      <c r="O102" s="15">
        <v>5011</v>
      </c>
      <c r="P102" s="7" t="s">
        <v>115</v>
      </c>
      <c r="Q102" s="72">
        <v>84000</v>
      </c>
    </row>
    <row r="103" spans="1:17" x14ac:dyDescent="0.25">
      <c r="A103" s="7">
        <v>6171</v>
      </c>
      <c r="B103" s="15">
        <v>5021</v>
      </c>
      <c r="C103" s="7" t="s">
        <v>57</v>
      </c>
      <c r="D103" s="9" t="s">
        <v>87</v>
      </c>
      <c r="N103" s="7">
        <v>6171</v>
      </c>
      <c r="O103" s="15">
        <v>5021</v>
      </c>
      <c r="P103" s="7" t="s">
        <v>57</v>
      </c>
      <c r="Q103" s="72">
        <v>6000</v>
      </c>
    </row>
    <row r="104" spans="1:17" x14ac:dyDescent="0.25">
      <c r="A104" s="7">
        <v>6171</v>
      </c>
      <c r="B104" s="15">
        <v>5038</v>
      </c>
      <c r="C104" s="7" t="s">
        <v>88</v>
      </c>
      <c r="D104" s="9" t="s">
        <v>31</v>
      </c>
      <c r="N104" s="7">
        <v>6171</v>
      </c>
      <c r="O104" s="15">
        <v>5038</v>
      </c>
      <c r="P104" s="7" t="s">
        <v>88</v>
      </c>
      <c r="Q104" s="72">
        <v>400</v>
      </c>
    </row>
    <row r="105" spans="1:17" x14ac:dyDescent="0.25">
      <c r="A105" s="7">
        <v>6171</v>
      </c>
      <c r="B105" s="15">
        <v>5132</v>
      </c>
      <c r="C105" s="7" t="s">
        <v>77</v>
      </c>
      <c r="D105" s="9" t="s">
        <v>31</v>
      </c>
      <c r="N105" s="7">
        <v>6171</v>
      </c>
      <c r="O105" s="15">
        <v>5041</v>
      </c>
      <c r="P105" s="7" t="s">
        <v>123</v>
      </c>
      <c r="Q105" s="72">
        <v>3000</v>
      </c>
    </row>
    <row r="106" spans="1:17" x14ac:dyDescent="0.25">
      <c r="A106" s="7">
        <v>6171</v>
      </c>
      <c r="B106" s="15">
        <v>5136</v>
      </c>
      <c r="C106" s="7" t="s">
        <v>89</v>
      </c>
      <c r="D106" s="9" t="s">
        <v>30</v>
      </c>
      <c r="N106" s="7">
        <v>6171</v>
      </c>
      <c r="O106" s="15">
        <v>5132</v>
      </c>
      <c r="P106" s="7" t="s">
        <v>77</v>
      </c>
      <c r="Q106" s="72">
        <v>1000</v>
      </c>
    </row>
    <row r="107" spans="1:17" x14ac:dyDescent="0.25">
      <c r="A107" s="7">
        <v>6171</v>
      </c>
      <c r="B107" s="15">
        <v>5137</v>
      </c>
      <c r="C107" s="7" t="s">
        <v>90</v>
      </c>
      <c r="D107" s="9" t="s">
        <v>91</v>
      </c>
      <c r="N107" s="7">
        <v>6171</v>
      </c>
      <c r="O107" s="15">
        <v>5136</v>
      </c>
      <c r="P107" s="7" t="s">
        <v>89</v>
      </c>
      <c r="Q107" s="72">
        <v>10000</v>
      </c>
    </row>
    <row r="108" spans="1:17" x14ac:dyDescent="0.25">
      <c r="A108" s="7">
        <v>6171</v>
      </c>
      <c r="B108" s="15">
        <v>5138</v>
      </c>
      <c r="C108" s="7" t="s">
        <v>92</v>
      </c>
      <c r="D108" s="9" t="s">
        <v>37</v>
      </c>
      <c r="N108" s="7">
        <v>6171</v>
      </c>
      <c r="O108" s="15">
        <v>5137</v>
      </c>
      <c r="P108" s="7" t="s">
        <v>90</v>
      </c>
      <c r="Q108" s="72">
        <v>50000</v>
      </c>
    </row>
    <row r="109" spans="1:17" x14ac:dyDescent="0.25">
      <c r="A109" s="7">
        <v>6171</v>
      </c>
      <c r="B109" s="15">
        <v>5139</v>
      </c>
      <c r="C109" s="7" t="s">
        <v>43</v>
      </c>
      <c r="D109" s="9" t="s">
        <v>76</v>
      </c>
      <c r="N109" s="7">
        <v>6171</v>
      </c>
      <c r="O109" s="15">
        <v>5138</v>
      </c>
      <c r="P109" s="7" t="s">
        <v>92</v>
      </c>
      <c r="Q109" s="72">
        <v>2000</v>
      </c>
    </row>
    <row r="110" spans="1:17" x14ac:dyDescent="0.25">
      <c r="A110" s="7">
        <v>6171</v>
      </c>
      <c r="B110" s="15">
        <v>5153</v>
      </c>
      <c r="C110" s="7" t="s">
        <v>67</v>
      </c>
      <c r="D110" s="9" t="s">
        <v>52</v>
      </c>
      <c r="N110" s="7">
        <v>6171</v>
      </c>
      <c r="O110" s="15">
        <v>5139</v>
      </c>
      <c r="P110" s="7" t="s">
        <v>43</v>
      </c>
      <c r="Q110" s="72">
        <v>40000</v>
      </c>
    </row>
    <row r="111" spans="1:17" x14ac:dyDescent="0.25">
      <c r="A111" s="7">
        <v>6171</v>
      </c>
      <c r="B111" s="15">
        <v>5154</v>
      </c>
      <c r="C111" s="7" t="s">
        <v>68</v>
      </c>
      <c r="D111" s="9" t="s">
        <v>52</v>
      </c>
      <c r="N111" s="7">
        <v>6171</v>
      </c>
      <c r="O111" s="15">
        <v>5153</v>
      </c>
      <c r="P111" s="7" t="s">
        <v>67</v>
      </c>
      <c r="Q111" s="72">
        <v>140000</v>
      </c>
    </row>
    <row r="112" spans="1:17" x14ac:dyDescent="0.25">
      <c r="A112" s="7">
        <v>6171</v>
      </c>
      <c r="B112" s="15">
        <v>5156</v>
      </c>
      <c r="C112" s="7" t="s">
        <v>44</v>
      </c>
      <c r="D112" s="9" t="s">
        <v>37</v>
      </c>
      <c r="N112" s="7">
        <v>6171</v>
      </c>
      <c r="O112" s="15">
        <v>5154</v>
      </c>
      <c r="P112" s="7" t="s">
        <v>68</v>
      </c>
      <c r="Q112" s="72">
        <v>80000</v>
      </c>
    </row>
    <row r="113" spans="1:17" x14ac:dyDescent="0.25">
      <c r="A113" s="7">
        <v>6171</v>
      </c>
      <c r="B113" s="15">
        <v>5161</v>
      </c>
      <c r="C113" s="7" t="s">
        <v>93</v>
      </c>
      <c r="D113" s="9" t="s">
        <v>46</v>
      </c>
      <c r="N113" s="7">
        <v>6171</v>
      </c>
      <c r="O113" s="15">
        <v>5156</v>
      </c>
      <c r="P113" s="7" t="s">
        <v>44</v>
      </c>
      <c r="Q113" s="72">
        <v>3000</v>
      </c>
    </row>
    <row r="114" spans="1:17" x14ac:dyDescent="0.25">
      <c r="A114" s="7">
        <v>6171</v>
      </c>
      <c r="B114" s="15">
        <v>5162</v>
      </c>
      <c r="C114" s="7" t="s">
        <v>94</v>
      </c>
      <c r="D114" s="9" t="s">
        <v>95</v>
      </c>
      <c r="N114" s="7">
        <v>6171</v>
      </c>
      <c r="O114" s="15">
        <v>5161</v>
      </c>
      <c r="P114" s="7" t="s">
        <v>93</v>
      </c>
      <c r="Q114" s="72">
        <v>3000</v>
      </c>
    </row>
    <row r="115" spans="1:17" x14ac:dyDescent="0.25">
      <c r="A115" s="7">
        <v>6171</v>
      </c>
      <c r="B115" s="15">
        <v>5164</v>
      </c>
      <c r="C115" s="7" t="s">
        <v>96</v>
      </c>
      <c r="D115" s="9" t="s">
        <v>29</v>
      </c>
      <c r="N115" s="7">
        <v>6171</v>
      </c>
      <c r="O115" s="15">
        <v>5162</v>
      </c>
      <c r="P115" s="7" t="s">
        <v>94</v>
      </c>
      <c r="Q115" s="9">
        <v>30000</v>
      </c>
    </row>
    <row r="116" spans="1:17" x14ac:dyDescent="0.25">
      <c r="A116" s="7">
        <v>6171</v>
      </c>
      <c r="B116" s="15">
        <v>5167</v>
      </c>
      <c r="C116" s="7" t="s">
        <v>98</v>
      </c>
      <c r="D116" s="9" t="s">
        <v>39</v>
      </c>
      <c r="N116" s="7">
        <v>6171</v>
      </c>
      <c r="O116" s="15">
        <v>5166</v>
      </c>
      <c r="P116" s="7" t="s">
        <v>97</v>
      </c>
      <c r="Q116" s="9">
        <v>2000</v>
      </c>
    </row>
    <row r="117" spans="1:17" x14ac:dyDescent="0.25">
      <c r="A117" s="7">
        <v>6171</v>
      </c>
      <c r="B117" s="15">
        <v>5169</v>
      </c>
      <c r="C117" s="7" t="s">
        <v>45</v>
      </c>
      <c r="D117" s="9" t="s">
        <v>99</v>
      </c>
      <c r="N117" s="7">
        <v>6171</v>
      </c>
      <c r="O117" s="15">
        <v>5167</v>
      </c>
      <c r="P117" s="7" t="s">
        <v>98</v>
      </c>
      <c r="Q117" s="9">
        <v>3000</v>
      </c>
    </row>
    <row r="118" spans="1:17" x14ac:dyDescent="0.25">
      <c r="A118" s="7"/>
      <c r="B118" s="15"/>
      <c r="C118" s="7"/>
      <c r="D118" s="9"/>
      <c r="N118" s="7">
        <v>6171</v>
      </c>
      <c r="O118" s="15">
        <v>5168</v>
      </c>
      <c r="P118" s="7" t="s">
        <v>139</v>
      </c>
      <c r="Q118" s="9">
        <v>20000</v>
      </c>
    </row>
    <row r="119" spans="1:17" x14ac:dyDescent="0.25">
      <c r="A119" s="7">
        <v>6171</v>
      </c>
      <c r="B119" s="15">
        <v>5171</v>
      </c>
      <c r="C119" s="7" t="s">
        <v>69</v>
      </c>
      <c r="D119" s="9" t="s">
        <v>37</v>
      </c>
      <c r="N119" s="7">
        <v>6171</v>
      </c>
      <c r="O119" s="15">
        <v>5169</v>
      </c>
      <c r="P119" s="7" t="s">
        <v>45</v>
      </c>
      <c r="Q119" s="9">
        <v>750000</v>
      </c>
    </row>
    <row r="120" spans="1:17" x14ac:dyDescent="0.25">
      <c r="A120" s="7">
        <v>6171</v>
      </c>
      <c r="B120" s="15">
        <v>5173</v>
      </c>
      <c r="C120" s="7" t="s">
        <v>100</v>
      </c>
      <c r="D120" s="9" t="s">
        <v>39</v>
      </c>
      <c r="N120" s="7">
        <v>6171</v>
      </c>
      <c r="O120" s="15">
        <v>5171</v>
      </c>
      <c r="P120" s="7" t="s">
        <v>69</v>
      </c>
      <c r="Q120" s="72">
        <v>678000</v>
      </c>
    </row>
    <row r="121" spans="1:17" x14ac:dyDescent="0.25">
      <c r="A121" s="7">
        <v>6171</v>
      </c>
      <c r="B121" s="15">
        <v>5175</v>
      </c>
      <c r="C121" s="7" t="s">
        <v>62</v>
      </c>
      <c r="D121" s="9" t="s">
        <v>37</v>
      </c>
      <c r="N121" s="7">
        <v>6171</v>
      </c>
      <c r="O121" s="15">
        <v>5173</v>
      </c>
      <c r="P121" s="7" t="s">
        <v>100</v>
      </c>
      <c r="Q121" s="9">
        <v>3000</v>
      </c>
    </row>
    <row r="122" spans="1:17" x14ac:dyDescent="0.25">
      <c r="A122" s="7">
        <v>6171</v>
      </c>
      <c r="B122" s="15">
        <v>5176</v>
      </c>
      <c r="C122" s="7" t="s">
        <v>101</v>
      </c>
      <c r="D122" s="9" t="s">
        <v>46</v>
      </c>
      <c r="N122" s="7">
        <v>6171</v>
      </c>
      <c r="O122" s="15">
        <v>5175</v>
      </c>
      <c r="P122" s="7" t="s">
        <v>62</v>
      </c>
      <c r="Q122" s="9">
        <v>2000</v>
      </c>
    </row>
    <row r="123" spans="1:17" x14ac:dyDescent="0.25">
      <c r="A123" s="7">
        <v>6171</v>
      </c>
      <c r="B123" s="15">
        <v>5192</v>
      </c>
      <c r="C123" s="7" t="s">
        <v>58</v>
      </c>
      <c r="D123" s="9" t="s">
        <v>29</v>
      </c>
      <c r="N123" s="7">
        <v>6171</v>
      </c>
      <c r="O123" s="15">
        <v>5176</v>
      </c>
      <c r="P123" s="7" t="s">
        <v>101</v>
      </c>
      <c r="Q123" s="9">
        <v>2000</v>
      </c>
    </row>
    <row r="124" spans="1:17" x14ac:dyDescent="0.25">
      <c r="A124" s="7">
        <v>6171</v>
      </c>
      <c r="B124" s="15">
        <v>6121</v>
      </c>
      <c r="C124" s="7" t="s">
        <v>51</v>
      </c>
      <c r="D124" s="9" t="s">
        <v>36</v>
      </c>
      <c r="N124" s="7">
        <v>6171</v>
      </c>
      <c r="O124" s="15">
        <v>5329</v>
      </c>
      <c r="P124" s="7" t="s">
        <v>116</v>
      </c>
      <c r="Q124" s="9">
        <v>10000</v>
      </c>
    </row>
    <row r="125" spans="1:17" x14ac:dyDescent="0.25">
      <c r="A125" s="22"/>
      <c r="B125" s="21"/>
      <c r="C125" s="22"/>
      <c r="D125" s="26"/>
      <c r="N125" s="7">
        <v>6171</v>
      </c>
      <c r="O125" s="15">
        <v>5362</v>
      </c>
      <c r="P125" s="7" t="s">
        <v>140</v>
      </c>
      <c r="Q125" s="9">
        <v>5000</v>
      </c>
    </row>
    <row r="126" spans="1:17" x14ac:dyDescent="0.25">
      <c r="A126" s="1" t="s">
        <v>102</v>
      </c>
      <c r="N126" s="1" t="s">
        <v>102</v>
      </c>
      <c r="O126" s="71"/>
      <c r="P126" s="22"/>
      <c r="Q126" s="26"/>
    </row>
    <row r="127" spans="1:17" x14ac:dyDescent="0.25">
      <c r="A127" s="18">
        <v>6310</v>
      </c>
      <c r="B127" s="17">
        <v>5163</v>
      </c>
      <c r="C127" s="18" t="s">
        <v>45</v>
      </c>
      <c r="D127" s="11" t="s">
        <v>37</v>
      </c>
      <c r="N127" s="18">
        <v>6310</v>
      </c>
      <c r="O127" s="17">
        <v>5141</v>
      </c>
      <c r="P127" s="18" t="s">
        <v>103</v>
      </c>
      <c r="Q127" s="11">
        <v>30000</v>
      </c>
    </row>
    <row r="128" spans="1:17" x14ac:dyDescent="0.25">
      <c r="A128" s="18">
        <v>6320</v>
      </c>
      <c r="B128" s="17">
        <v>5163</v>
      </c>
      <c r="C128" s="18" t="s">
        <v>84</v>
      </c>
      <c r="D128" s="11" t="s">
        <v>30</v>
      </c>
      <c r="N128" s="18">
        <v>6310</v>
      </c>
      <c r="O128" s="17">
        <v>5163</v>
      </c>
      <c r="P128" s="18" t="s">
        <v>45</v>
      </c>
      <c r="Q128" s="11">
        <v>12000</v>
      </c>
    </row>
    <row r="129" spans="1:17" ht="15.75" thickBot="1" x14ac:dyDescent="0.3">
      <c r="N129" s="18">
        <v>6320</v>
      </c>
      <c r="O129" s="17">
        <v>5163</v>
      </c>
      <c r="P129" s="18" t="s">
        <v>84</v>
      </c>
      <c r="Q129" s="11">
        <v>14000</v>
      </c>
    </row>
    <row r="130" spans="1:17" ht="21.75" thickBot="1" x14ac:dyDescent="0.4">
      <c r="A130" s="2" t="s">
        <v>104</v>
      </c>
      <c r="D130" s="19" t="s">
        <v>105</v>
      </c>
      <c r="N130" s="51"/>
      <c r="O130" s="56"/>
      <c r="P130" s="55"/>
      <c r="Q130" s="14"/>
    </row>
    <row r="131" spans="1:17" ht="21.75" thickBot="1" x14ac:dyDescent="0.4">
      <c r="N131" s="53" t="s">
        <v>104</v>
      </c>
      <c r="O131" s="47"/>
      <c r="P131" s="47"/>
      <c r="Q131" s="77" t="s">
        <v>142</v>
      </c>
    </row>
    <row r="132" spans="1:17" ht="19.5" thickBot="1" x14ac:dyDescent="0.35">
      <c r="A132" s="2" t="s">
        <v>106</v>
      </c>
      <c r="N132" s="2"/>
      <c r="Q132" s="42"/>
    </row>
    <row r="133" spans="1:17" ht="19.5" thickBot="1" x14ac:dyDescent="0.35">
      <c r="B133" s="15">
        <v>8124</v>
      </c>
      <c r="C133" s="3" t="s">
        <v>107</v>
      </c>
      <c r="D133" s="20" t="s">
        <v>108</v>
      </c>
      <c r="N133" s="2"/>
      <c r="Q133" s="42"/>
    </row>
    <row r="134" spans="1:17" ht="31.5" x14ac:dyDescent="0.5">
      <c r="N134" s="70" t="s">
        <v>133</v>
      </c>
      <c r="Q134" s="42"/>
    </row>
    <row r="135" spans="1:17" ht="18.75" x14ac:dyDescent="0.3">
      <c r="A135" s="1"/>
      <c r="N135" s="2"/>
      <c r="O135" s="40"/>
      <c r="P135" s="40"/>
      <c r="Q135" s="42"/>
    </row>
    <row r="136" spans="1:17" ht="28.5" x14ac:dyDescent="0.45">
      <c r="A136" s="28" t="s">
        <v>110</v>
      </c>
      <c r="N136" s="53" t="s">
        <v>126</v>
      </c>
      <c r="Q136" s="42"/>
    </row>
    <row r="137" spans="1:17" ht="18.75" x14ac:dyDescent="0.3">
      <c r="A137" s="1"/>
      <c r="B137" s="27"/>
      <c r="N137" s="52"/>
      <c r="P137" s="43"/>
      <c r="Q137" s="44"/>
    </row>
    <row r="138" spans="1:17" ht="18.75" x14ac:dyDescent="0.3">
      <c r="A138" s="1"/>
      <c r="B138" s="1"/>
      <c r="C138" s="1"/>
      <c r="N138" s="1"/>
      <c r="P138" s="54" t="s">
        <v>117</v>
      </c>
      <c r="Q138" s="60" t="s">
        <v>5</v>
      </c>
    </row>
    <row r="139" spans="1:17" x14ac:dyDescent="0.25">
      <c r="O139" s="33">
        <v>8124</v>
      </c>
      <c r="P139" s="38" t="s">
        <v>120</v>
      </c>
      <c r="Q139" s="39">
        <v>262380</v>
      </c>
    </row>
    <row r="140" spans="1:17" x14ac:dyDescent="0.25">
      <c r="O140" s="33">
        <v>8124</v>
      </c>
      <c r="P140" s="3" t="s">
        <v>125</v>
      </c>
      <c r="Q140" s="13">
        <v>97564</v>
      </c>
    </row>
    <row r="141" spans="1:17" ht="15.75" thickBot="1" x14ac:dyDescent="0.3">
      <c r="O141" s="57"/>
      <c r="P141" s="58"/>
      <c r="Q141" s="59"/>
    </row>
    <row r="142" spans="1:17" ht="21.75" thickBot="1" x14ac:dyDescent="0.4">
      <c r="N142" s="1"/>
      <c r="P142" s="61" t="s">
        <v>121</v>
      </c>
      <c r="Q142" s="62" t="s">
        <v>143</v>
      </c>
    </row>
    <row r="143" spans="1:17" ht="21" x14ac:dyDescent="0.35">
      <c r="N143" s="1"/>
      <c r="P143" s="79"/>
      <c r="Q143" s="80"/>
    </row>
    <row r="144" spans="1:17" ht="21" x14ac:dyDescent="0.35">
      <c r="N144" s="1"/>
      <c r="P144" s="79"/>
      <c r="Q144" s="80"/>
    </row>
    <row r="145" spans="14:17" ht="21" x14ac:dyDescent="0.35">
      <c r="N145" s="1"/>
      <c r="P145" s="79"/>
      <c r="Q145" s="80"/>
    </row>
    <row r="146" spans="14:17" ht="28.5" x14ac:dyDescent="0.45">
      <c r="N146" s="34" t="s">
        <v>110</v>
      </c>
      <c r="P146" s="36"/>
      <c r="Q146" s="63"/>
    </row>
    <row r="147" spans="14:17" x14ac:dyDescent="0.25">
      <c r="N147" s="1"/>
    </row>
    <row r="148" spans="14:17" x14ac:dyDescent="0.25">
      <c r="N148" s="1"/>
      <c r="O148" s="27"/>
    </row>
    <row r="149" spans="14:17" x14ac:dyDescent="0.25">
      <c r="N149" t="s">
        <v>141</v>
      </c>
      <c r="O149" s="1"/>
      <c r="P149" s="1"/>
    </row>
    <row r="150" spans="14:17" x14ac:dyDescent="0.25">
      <c r="N150" t="s">
        <v>134</v>
      </c>
    </row>
    <row r="151" spans="14:17" x14ac:dyDescent="0.25">
      <c r="N151" t="s">
        <v>118</v>
      </c>
      <c r="O151" t="s">
        <v>141</v>
      </c>
    </row>
    <row r="152" spans="14:17" x14ac:dyDescent="0.25">
      <c r="N152" t="s">
        <v>119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Uživatel</cp:lastModifiedBy>
  <cp:lastPrinted>2016-11-30T15:25:31Z</cp:lastPrinted>
  <dcterms:created xsi:type="dcterms:W3CDTF">2013-12-15T12:11:08Z</dcterms:created>
  <dcterms:modified xsi:type="dcterms:W3CDTF">2017-12-06T15:35:02Z</dcterms:modified>
</cp:coreProperties>
</file>