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ocuments\Obec Třebětice\Dokumenty\Dokumenty 2018\"/>
    </mc:Choice>
  </mc:AlternateContent>
  <bookViews>
    <workbookView xWindow="0" yWindow="0" windowWidth="25200" windowHeight="10560"/>
  </bookViews>
  <sheets>
    <sheet name="List5" sheetId="5" r:id="rId1"/>
  </sheets>
  <calcPr calcId="162913"/>
</workbook>
</file>

<file path=xl/calcChain.xml><?xml version="1.0" encoding="utf-8"?>
<calcChain xmlns="http://schemas.openxmlformats.org/spreadsheetml/2006/main">
  <c r="D34" i="5" l="1"/>
  <c r="D129" i="5"/>
  <c r="D41" i="5"/>
  <c r="D20" i="5"/>
</calcChain>
</file>

<file path=xl/sharedStrings.xml><?xml version="1.0" encoding="utf-8"?>
<sst xmlns="http://schemas.openxmlformats.org/spreadsheetml/2006/main" count="131" uniqueCount="100">
  <si>
    <t>OBEC Třebětice</t>
  </si>
  <si>
    <t>IČO 00666548</t>
  </si>
  <si>
    <t>Rozpočtové příjmy:</t>
  </si>
  <si>
    <t>Položka</t>
  </si>
  <si>
    <t>Text</t>
  </si>
  <si>
    <t>Kč</t>
  </si>
  <si>
    <t>Oddíly 
a paragrafy</t>
  </si>
  <si>
    <t>Daňové příjmy:</t>
  </si>
  <si>
    <t>Daň z příjmu FO ze závislé činnosti</t>
  </si>
  <si>
    <t>Daň z příjmu FO ze samostatné výdělečné činnosti</t>
  </si>
  <si>
    <t>Daň z příjmu FO z kapitálových výnosů</t>
  </si>
  <si>
    <t>Daň z příjmů právnických osob</t>
  </si>
  <si>
    <t>Daň z přidané hodnoty</t>
  </si>
  <si>
    <t>Komunální odpad</t>
  </si>
  <si>
    <t>Poplatky ze psů</t>
  </si>
  <si>
    <t>Správní poplatky</t>
  </si>
  <si>
    <t>Daň z nemovitostí</t>
  </si>
  <si>
    <t>Prodej dřeva</t>
  </si>
  <si>
    <t>Vodné</t>
  </si>
  <si>
    <t>Stočné</t>
  </si>
  <si>
    <t>Příjmy z pronájmu pozemků</t>
  </si>
  <si>
    <t>EKO-KOM Praha</t>
  </si>
  <si>
    <t>Příjmy z poskytovaných služeb</t>
  </si>
  <si>
    <t>Přímy z úroků</t>
  </si>
  <si>
    <t>Vlastní příjmy:</t>
  </si>
  <si>
    <t>Příjmy celkem:</t>
  </si>
  <si>
    <t>Rozpočtové výdaje:</t>
  </si>
  <si>
    <t>Materiál</t>
  </si>
  <si>
    <t>PHM</t>
  </si>
  <si>
    <t>Služby</t>
  </si>
  <si>
    <t>Pěstební činnost</t>
  </si>
  <si>
    <t>Pitná voda</t>
  </si>
  <si>
    <t>Opravy</t>
  </si>
  <si>
    <t>Investice</t>
  </si>
  <si>
    <t>Odpadní voda</t>
  </si>
  <si>
    <t>Činnosti knihovnické</t>
  </si>
  <si>
    <t>Ostatní osobní výdaje</t>
  </si>
  <si>
    <t>Záležitosti kultury, církve apod.</t>
  </si>
  <si>
    <t>Pohoštění</t>
  </si>
  <si>
    <t>Věcné dary</t>
  </si>
  <si>
    <t>Tělovýchova</t>
  </si>
  <si>
    <t>Ostatní osobní údaje</t>
  </si>
  <si>
    <t>Plyn</t>
  </si>
  <si>
    <t>Elektřina</t>
  </si>
  <si>
    <t>Opravy a udržování</t>
  </si>
  <si>
    <t>Veřejné osvětlení</t>
  </si>
  <si>
    <t>Komunální služby a územní rozvoj</t>
  </si>
  <si>
    <t>Ochranné pomůcky</t>
  </si>
  <si>
    <t>Pozemky</t>
  </si>
  <si>
    <t>Sběr a svoz komunálních odpadů</t>
  </si>
  <si>
    <t>PO - dobrovolná část</t>
  </si>
  <si>
    <t>Obecní zastupitelstvo</t>
  </si>
  <si>
    <t>Odměny a pojištění, daně</t>
  </si>
  <si>
    <t>Pojištění</t>
  </si>
  <si>
    <t>Činnost místní správy</t>
  </si>
  <si>
    <t>Povinné pojištění</t>
  </si>
  <si>
    <t>Knihy, tisk</t>
  </si>
  <si>
    <t>Drobný majetek</t>
  </si>
  <si>
    <t>Nákup zboží</t>
  </si>
  <si>
    <t>Služby pošt</t>
  </si>
  <si>
    <t>Konzultační a poradenské služby</t>
  </si>
  <si>
    <t>Služby školení a vzdělávání</t>
  </si>
  <si>
    <t>Cestovné</t>
  </si>
  <si>
    <t>Účastnické poplatky</t>
  </si>
  <si>
    <t>Služby peněžních ústavů</t>
  </si>
  <si>
    <t>Úroky vlastní</t>
  </si>
  <si>
    <t>Výdaje celkem:</t>
  </si>
  <si>
    <t>Pohřebnictví</t>
  </si>
  <si>
    <t>Dary obyvatelstvu</t>
  </si>
  <si>
    <t>Splátky úvěrů:</t>
  </si>
  <si>
    <t>Vyvěšeno:</t>
  </si>
  <si>
    <t>270924959/0300</t>
  </si>
  <si>
    <t>CELKEM</t>
  </si>
  <si>
    <t>DHDM</t>
  </si>
  <si>
    <t>Odměna za užití duševního vlastnictví</t>
  </si>
  <si>
    <t>Silnice</t>
  </si>
  <si>
    <t>2006872108/4300</t>
  </si>
  <si>
    <t>FINANCOVÁNÍ</t>
  </si>
  <si>
    <t>Příspěvky spolkům</t>
  </si>
  <si>
    <t>Příspěvky charitě</t>
  </si>
  <si>
    <t>Ostatní příspěvky</t>
  </si>
  <si>
    <t>Zpracování dat</t>
  </si>
  <si>
    <t>Olatby daní a poplatků</t>
  </si>
  <si>
    <t>359.944 Kč</t>
  </si>
  <si>
    <t>Daň z hazardnách her</t>
  </si>
  <si>
    <t>Odvod z loterií</t>
  </si>
  <si>
    <t>Ostatní příjmy z pronájmu majetku</t>
  </si>
  <si>
    <t>Příjmy z pronájmu nemovitostí</t>
  </si>
  <si>
    <t>Daň z odběru podzemní vody</t>
  </si>
  <si>
    <t>Elektrická energie</t>
  </si>
  <si>
    <t>Neinvestiční transfery</t>
  </si>
  <si>
    <t>Telefony, internet</t>
  </si>
  <si>
    <t>Fond oprav</t>
  </si>
  <si>
    <t>podobě na internetových stránkách www.obectrebetice.cz.</t>
  </si>
  <si>
    <t>Schválený rozpočet pro rok 2018</t>
  </si>
  <si>
    <t>Rozpočet schválilo Zastupitelstvo OBCE Třebětice 28. prosince 2017.</t>
  </si>
  <si>
    <t xml:space="preserve">Návrh rozpočtu je zveřejněn na úřední desce vedle obecního úřadu a také v elektronické </t>
  </si>
  <si>
    <t>upravený
únor 2018</t>
  </si>
  <si>
    <t>Převody z rozpočtových účtů</t>
  </si>
  <si>
    <t>27. února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</si>
</sst>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i/>
      <sz val="20"/>
      <color rgb="FF00B050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0" xfId="0" applyFont="1"/>
    <xf numFmtId="0" fontId="4" fillId="0" borderId="1" xfId="0" applyFont="1" applyBorder="1"/>
    <xf numFmtId="0" fontId="1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4" xfId="0" applyBorder="1"/>
    <xf numFmtId="164" fontId="0" fillId="0" borderId="4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164" fontId="2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7" fillId="0" borderId="5" xfId="0" applyFont="1" applyBorder="1"/>
    <xf numFmtId="164" fontId="17" fillId="0" borderId="3" xfId="0" applyNumberFormat="1" applyFont="1" applyBorder="1" applyAlignment="1">
      <alignment horizontal="right"/>
    </xf>
    <xf numFmtId="0" fontId="18" fillId="0" borderId="0" xfId="0" applyFont="1"/>
    <xf numFmtId="164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164" fontId="19" fillId="0" borderId="2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17" fillId="0" borderId="0" xfId="0" applyFont="1" applyBorder="1"/>
    <xf numFmtId="164" fontId="17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21" fillId="0" borderId="1" xfId="0" applyNumberFormat="1" applyFont="1" applyBorder="1" applyAlignment="1">
      <alignment horizontal="right"/>
    </xf>
    <xf numFmtId="0" fontId="21" fillId="0" borderId="0" xfId="0" applyFont="1"/>
    <xf numFmtId="14" fontId="21" fillId="0" borderId="0" xfId="0" applyNumberFormat="1" applyFont="1"/>
    <xf numFmtId="164" fontId="16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0" fillId="0" borderId="7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abSelected="1" workbookViewId="0">
      <selection activeCell="B158" sqref="B158"/>
    </sheetView>
  </sheetViews>
  <sheetFormatPr defaultRowHeight="15" x14ac:dyDescent="0.25"/>
  <cols>
    <col min="1" max="1" width="14.140625" customWidth="1"/>
    <col min="2" max="2" width="10.28515625" customWidth="1"/>
    <col min="3" max="3" width="41" customWidth="1"/>
    <col min="4" max="4" width="18" style="10" customWidth="1"/>
  </cols>
  <sheetData>
    <row r="1" spans="1:4" ht="31.5" x14ac:dyDescent="0.5">
      <c r="A1" s="29" t="s">
        <v>0</v>
      </c>
      <c r="B1" s="30"/>
      <c r="C1" s="30"/>
    </row>
    <row r="2" spans="1:4" ht="23.25" x14ac:dyDescent="0.35">
      <c r="A2" s="31" t="s">
        <v>1</v>
      </c>
      <c r="B2" s="30"/>
      <c r="C2" s="30"/>
    </row>
    <row r="3" spans="1:4" ht="24" thickBot="1" x14ac:dyDescent="0.4">
      <c r="A3" s="31"/>
      <c r="B3" s="30"/>
      <c r="C3" s="30"/>
    </row>
    <row r="4" spans="1:4" ht="38.25" thickBot="1" x14ac:dyDescent="0.55000000000000004">
      <c r="A4" s="58" t="s">
        <v>94</v>
      </c>
      <c r="B4" s="35"/>
      <c r="C4" s="35"/>
      <c r="D4" s="73" t="s">
        <v>97</v>
      </c>
    </row>
    <row r="6" spans="1:4" ht="26.25" x14ac:dyDescent="0.4">
      <c r="A6" s="44" t="s">
        <v>2</v>
      </c>
      <c r="B6" s="36"/>
    </row>
    <row r="7" spans="1:4" ht="37.5" x14ac:dyDescent="0.3">
      <c r="A7" s="4" t="s">
        <v>6</v>
      </c>
      <c r="B7" s="5" t="s">
        <v>3</v>
      </c>
      <c r="C7" s="5" t="s">
        <v>4</v>
      </c>
      <c r="D7" s="25" t="s">
        <v>5</v>
      </c>
    </row>
    <row r="8" spans="1:4" ht="18.75" x14ac:dyDescent="0.3">
      <c r="A8" s="20"/>
      <c r="B8" s="21"/>
      <c r="C8" s="21"/>
      <c r="D8" s="22"/>
    </row>
    <row r="9" spans="1:4" x14ac:dyDescent="0.25">
      <c r="A9" s="6"/>
      <c r="B9" s="14">
        <v>1111</v>
      </c>
      <c r="C9" s="7" t="s">
        <v>8</v>
      </c>
      <c r="D9" s="9">
        <v>820000</v>
      </c>
    </row>
    <row r="10" spans="1:4" x14ac:dyDescent="0.25">
      <c r="A10" s="6"/>
      <c r="B10" s="14">
        <v>1112</v>
      </c>
      <c r="C10" s="7" t="s">
        <v>9</v>
      </c>
      <c r="D10" s="9">
        <v>20000</v>
      </c>
    </row>
    <row r="11" spans="1:4" x14ac:dyDescent="0.25">
      <c r="A11" s="6"/>
      <c r="B11" s="14">
        <v>1113</v>
      </c>
      <c r="C11" s="7" t="s">
        <v>10</v>
      </c>
      <c r="D11" s="9">
        <v>80000</v>
      </c>
    </row>
    <row r="12" spans="1:4" x14ac:dyDescent="0.25">
      <c r="A12" s="6"/>
      <c r="B12" s="14">
        <v>1121</v>
      </c>
      <c r="C12" s="7" t="s">
        <v>11</v>
      </c>
      <c r="D12" s="9">
        <v>800000</v>
      </c>
    </row>
    <row r="13" spans="1:4" x14ac:dyDescent="0.25">
      <c r="A13" s="6"/>
      <c r="B13" s="14">
        <v>1211</v>
      </c>
      <c r="C13" s="7" t="s">
        <v>12</v>
      </c>
      <c r="D13" s="9">
        <v>1600000</v>
      </c>
    </row>
    <row r="14" spans="1:4" x14ac:dyDescent="0.25">
      <c r="A14" s="6"/>
      <c r="B14" s="14">
        <v>1340</v>
      </c>
      <c r="C14" s="7" t="s">
        <v>13</v>
      </c>
      <c r="D14" s="9">
        <v>165000</v>
      </c>
    </row>
    <row r="15" spans="1:4" x14ac:dyDescent="0.25">
      <c r="A15" s="6"/>
      <c r="B15" s="14">
        <v>1341</v>
      </c>
      <c r="C15" s="7" t="s">
        <v>14</v>
      </c>
      <c r="D15" s="9">
        <v>2500</v>
      </c>
    </row>
    <row r="16" spans="1:4" x14ac:dyDescent="0.25">
      <c r="A16" s="6"/>
      <c r="B16" s="14">
        <v>1361</v>
      </c>
      <c r="C16" s="7" t="s">
        <v>15</v>
      </c>
      <c r="D16" s="9">
        <v>500</v>
      </c>
    </row>
    <row r="17" spans="1:4" x14ac:dyDescent="0.25">
      <c r="A17" s="6"/>
      <c r="B17" s="14">
        <v>1381</v>
      </c>
      <c r="C17" s="7" t="s">
        <v>84</v>
      </c>
      <c r="D17" s="26">
        <v>17000</v>
      </c>
    </row>
    <row r="18" spans="1:4" x14ac:dyDescent="0.25">
      <c r="A18" s="6"/>
      <c r="B18" s="14">
        <v>1382</v>
      </c>
      <c r="C18" s="7" t="s">
        <v>85</v>
      </c>
      <c r="D18" s="26">
        <v>5000</v>
      </c>
    </row>
    <row r="19" spans="1:4" ht="15.75" thickBot="1" x14ac:dyDescent="0.3">
      <c r="A19" s="6"/>
      <c r="B19" s="14">
        <v>1511</v>
      </c>
      <c r="C19" s="7" t="s">
        <v>16</v>
      </c>
      <c r="D19" s="26">
        <v>380000</v>
      </c>
    </row>
    <row r="20" spans="1:4" ht="15.75" thickBot="1" x14ac:dyDescent="0.3">
      <c r="A20" s="6"/>
      <c r="B20" s="18"/>
      <c r="C20" s="19"/>
      <c r="D20" s="27">
        <f>SUM(D9:D19)</f>
        <v>3890000</v>
      </c>
    </row>
    <row r="21" spans="1:4" x14ac:dyDescent="0.25">
      <c r="A21" s="8" t="s">
        <v>7</v>
      </c>
      <c r="B21" s="15"/>
      <c r="D21" s="13"/>
    </row>
    <row r="22" spans="1:4" x14ac:dyDescent="0.25">
      <c r="B22" s="15"/>
    </row>
    <row r="23" spans="1:4" x14ac:dyDescent="0.25">
      <c r="A23" s="7">
        <v>1031</v>
      </c>
      <c r="B23" s="14">
        <v>2111</v>
      </c>
      <c r="C23" s="7" t="s">
        <v>17</v>
      </c>
      <c r="D23" s="9">
        <v>417000</v>
      </c>
    </row>
    <row r="24" spans="1:4" x14ac:dyDescent="0.25">
      <c r="A24" s="7">
        <v>2310</v>
      </c>
      <c r="B24" s="14">
        <v>2111</v>
      </c>
      <c r="C24" s="7" t="s">
        <v>18</v>
      </c>
      <c r="D24" s="9">
        <v>200000</v>
      </c>
    </row>
    <row r="25" spans="1:4" x14ac:dyDescent="0.25">
      <c r="A25" s="7">
        <v>2321</v>
      </c>
      <c r="B25" s="14">
        <v>2111</v>
      </c>
      <c r="C25" s="7" t="s">
        <v>19</v>
      </c>
      <c r="D25" s="9">
        <v>360000</v>
      </c>
    </row>
    <row r="26" spans="1:4" x14ac:dyDescent="0.25">
      <c r="A26" s="7">
        <v>3632</v>
      </c>
      <c r="B26" s="14">
        <v>2131</v>
      </c>
      <c r="C26" s="7" t="s">
        <v>67</v>
      </c>
      <c r="D26" s="9">
        <v>600</v>
      </c>
    </row>
    <row r="27" spans="1:4" x14ac:dyDescent="0.25">
      <c r="A27" s="7">
        <v>3639</v>
      </c>
      <c r="B27" s="14">
        <v>2131</v>
      </c>
      <c r="C27" s="7" t="s">
        <v>20</v>
      </c>
      <c r="D27" s="9">
        <v>52000</v>
      </c>
    </row>
    <row r="28" spans="1:4" x14ac:dyDescent="0.25">
      <c r="A28" s="7">
        <v>3725</v>
      </c>
      <c r="B28" s="14">
        <v>2324</v>
      </c>
      <c r="C28" s="7" t="s">
        <v>21</v>
      </c>
      <c r="D28" s="9">
        <v>50000</v>
      </c>
    </row>
    <row r="29" spans="1:4" x14ac:dyDescent="0.25">
      <c r="A29" s="7">
        <v>6171</v>
      </c>
      <c r="B29" s="14">
        <v>2111</v>
      </c>
      <c r="C29" s="7" t="s">
        <v>22</v>
      </c>
      <c r="D29" s="9">
        <v>24000</v>
      </c>
    </row>
    <row r="30" spans="1:4" x14ac:dyDescent="0.25">
      <c r="A30" s="7">
        <v>6171</v>
      </c>
      <c r="B30" s="14">
        <v>2132</v>
      </c>
      <c r="C30" s="7" t="s">
        <v>87</v>
      </c>
      <c r="D30" s="26">
        <v>16000</v>
      </c>
    </row>
    <row r="31" spans="1:4" x14ac:dyDescent="0.25">
      <c r="A31" s="7">
        <v>6171</v>
      </c>
      <c r="B31" s="14">
        <v>2139</v>
      </c>
      <c r="C31" s="7" t="s">
        <v>86</v>
      </c>
      <c r="D31" s="26">
        <v>90000</v>
      </c>
    </row>
    <row r="32" spans="1:4" x14ac:dyDescent="0.25">
      <c r="A32" s="74">
        <v>6310</v>
      </c>
      <c r="B32" s="75">
        <v>2141</v>
      </c>
      <c r="C32" s="74" t="s">
        <v>23</v>
      </c>
      <c r="D32" s="26">
        <v>400</v>
      </c>
    </row>
    <row r="33" spans="1:4" x14ac:dyDescent="0.25">
      <c r="A33" s="7">
        <v>6330</v>
      </c>
      <c r="B33" s="14">
        <v>4134</v>
      </c>
      <c r="C33" s="7" t="s">
        <v>98</v>
      </c>
      <c r="D33" s="9">
        <v>162000</v>
      </c>
    </row>
    <row r="34" spans="1:4" ht="15.75" thickBot="1" x14ac:dyDescent="0.3">
      <c r="D34" s="76">
        <f>SUM(D23:D33)</f>
        <v>1372000</v>
      </c>
    </row>
    <row r="35" spans="1:4" x14ac:dyDescent="0.25">
      <c r="A35" s="8" t="s">
        <v>24</v>
      </c>
      <c r="D35" s="13"/>
    </row>
    <row r="38" spans="1:4" x14ac:dyDescent="0.25">
      <c r="A38" s="1"/>
      <c r="B38" s="6"/>
      <c r="C38" s="6"/>
      <c r="D38" s="70">
        <v>3890000</v>
      </c>
    </row>
    <row r="39" spans="1:4" x14ac:dyDescent="0.25">
      <c r="D39" s="70">
        <v>1372000</v>
      </c>
    </row>
    <row r="40" spans="1:4" ht="15.75" thickBot="1" x14ac:dyDescent="0.3">
      <c r="D40" s="13"/>
    </row>
    <row r="41" spans="1:4" ht="21.75" thickBot="1" x14ac:dyDescent="0.4">
      <c r="A41" s="62" t="s">
        <v>25</v>
      </c>
      <c r="B41" s="63"/>
      <c r="C41" s="63"/>
      <c r="D41" s="64">
        <f>SUM(D38:D40)</f>
        <v>5262000</v>
      </c>
    </row>
    <row r="42" spans="1:4" ht="21" x14ac:dyDescent="0.35">
      <c r="A42" s="63"/>
      <c r="B42" s="63"/>
      <c r="C42" s="63"/>
      <c r="D42" s="65"/>
    </row>
    <row r="45" spans="1:4" ht="31.5" x14ac:dyDescent="0.5">
      <c r="A45" s="58" t="s">
        <v>94</v>
      </c>
      <c r="B45" s="35"/>
      <c r="C45" s="35"/>
    </row>
    <row r="47" spans="1:4" ht="26.25" x14ac:dyDescent="0.4">
      <c r="A47" s="45" t="s">
        <v>26</v>
      </c>
      <c r="B47" s="43"/>
      <c r="C47" s="40"/>
      <c r="D47" s="41"/>
    </row>
    <row r="48" spans="1:4" ht="37.5" x14ac:dyDescent="0.3">
      <c r="A48" s="4" t="s">
        <v>6</v>
      </c>
      <c r="B48" s="5" t="s">
        <v>3</v>
      </c>
      <c r="C48" s="5" t="s">
        <v>4</v>
      </c>
      <c r="D48" s="25" t="s">
        <v>5</v>
      </c>
    </row>
    <row r="49" spans="1:4" x14ac:dyDescent="0.25">
      <c r="A49" s="1" t="s">
        <v>30</v>
      </c>
    </row>
    <row r="50" spans="1:4" x14ac:dyDescent="0.25">
      <c r="A50" s="7">
        <v>1031</v>
      </c>
      <c r="B50" s="14">
        <v>5139</v>
      </c>
      <c r="C50" s="7" t="s">
        <v>27</v>
      </c>
      <c r="D50" s="9">
        <v>10000</v>
      </c>
    </row>
    <row r="51" spans="1:4" x14ac:dyDescent="0.25">
      <c r="A51" s="7">
        <v>1031</v>
      </c>
      <c r="B51" s="14">
        <v>5156</v>
      </c>
      <c r="C51" s="7" t="s">
        <v>28</v>
      </c>
      <c r="D51" s="9">
        <v>5000</v>
      </c>
    </row>
    <row r="52" spans="1:4" x14ac:dyDescent="0.25">
      <c r="A52" s="7">
        <v>1031</v>
      </c>
      <c r="B52" s="14">
        <v>5169</v>
      </c>
      <c r="C52" s="7" t="s">
        <v>29</v>
      </c>
      <c r="D52" s="9">
        <v>45000</v>
      </c>
    </row>
    <row r="53" spans="1:4" x14ac:dyDescent="0.25">
      <c r="A53" s="1" t="s">
        <v>75</v>
      </c>
    </row>
    <row r="54" spans="1:4" x14ac:dyDescent="0.25">
      <c r="A54" s="7">
        <v>2212</v>
      </c>
      <c r="B54" s="16">
        <v>5169</v>
      </c>
      <c r="C54" s="7" t="s">
        <v>29</v>
      </c>
      <c r="D54" s="9">
        <v>30000</v>
      </c>
    </row>
    <row r="55" spans="1:4" x14ac:dyDescent="0.25">
      <c r="A55" s="7">
        <v>2212</v>
      </c>
      <c r="B55" s="16">
        <v>5171</v>
      </c>
      <c r="C55" s="7" t="s">
        <v>32</v>
      </c>
      <c r="D55" s="9">
        <v>30000</v>
      </c>
    </row>
    <row r="56" spans="1:4" x14ac:dyDescent="0.25">
      <c r="A56" s="1" t="s">
        <v>31</v>
      </c>
    </row>
    <row r="57" spans="1:4" x14ac:dyDescent="0.25">
      <c r="A57" s="7">
        <v>2310</v>
      </c>
      <c r="B57" s="16">
        <v>5169</v>
      </c>
      <c r="C57" s="7" t="s">
        <v>29</v>
      </c>
      <c r="D57" s="9">
        <v>50000</v>
      </c>
    </row>
    <row r="58" spans="1:4" x14ac:dyDescent="0.25">
      <c r="A58" s="7">
        <v>2310</v>
      </c>
      <c r="B58" s="16">
        <v>5171</v>
      </c>
      <c r="C58" s="7" t="s">
        <v>32</v>
      </c>
      <c r="D58" s="9">
        <v>10000</v>
      </c>
    </row>
    <row r="59" spans="1:4" x14ac:dyDescent="0.25">
      <c r="A59" s="7">
        <v>2310</v>
      </c>
      <c r="B59" s="16">
        <v>5365</v>
      </c>
      <c r="C59" s="7" t="s">
        <v>88</v>
      </c>
      <c r="D59" s="9">
        <v>30000</v>
      </c>
    </row>
    <row r="60" spans="1:4" x14ac:dyDescent="0.25">
      <c r="A60" s="1" t="s">
        <v>34</v>
      </c>
    </row>
    <row r="61" spans="1:4" x14ac:dyDescent="0.25">
      <c r="A61" s="32">
        <v>2321</v>
      </c>
      <c r="B61" s="68">
        <v>5154</v>
      </c>
      <c r="C61" s="3" t="s">
        <v>89</v>
      </c>
      <c r="D61" s="11">
        <v>75000</v>
      </c>
    </row>
    <row r="62" spans="1:4" x14ac:dyDescent="0.25">
      <c r="A62" s="7">
        <v>2321</v>
      </c>
      <c r="B62" s="16">
        <v>5169</v>
      </c>
      <c r="C62" s="7" t="s">
        <v>29</v>
      </c>
      <c r="D62" s="9">
        <v>60000</v>
      </c>
    </row>
    <row r="63" spans="1:4" x14ac:dyDescent="0.25">
      <c r="A63" s="7">
        <v>2321</v>
      </c>
      <c r="B63" s="16">
        <v>5171</v>
      </c>
      <c r="C63" s="7" t="s">
        <v>32</v>
      </c>
      <c r="D63" s="9">
        <v>20000</v>
      </c>
    </row>
    <row r="64" spans="1:4" x14ac:dyDescent="0.25">
      <c r="A64" s="1" t="s">
        <v>35</v>
      </c>
    </row>
    <row r="65" spans="1:4" x14ac:dyDescent="0.25">
      <c r="A65" s="7">
        <v>3314</v>
      </c>
      <c r="B65" s="14">
        <v>5021</v>
      </c>
      <c r="C65" s="7" t="s">
        <v>36</v>
      </c>
      <c r="D65" s="9">
        <v>7200</v>
      </c>
    </row>
    <row r="66" spans="1:4" x14ac:dyDescent="0.25">
      <c r="A66" s="7">
        <v>3314</v>
      </c>
      <c r="B66" s="14">
        <v>5229</v>
      </c>
      <c r="C66" s="7" t="s">
        <v>90</v>
      </c>
      <c r="D66" s="9">
        <v>4000</v>
      </c>
    </row>
    <row r="67" spans="1:4" x14ac:dyDescent="0.25">
      <c r="A67" s="1" t="s">
        <v>37</v>
      </c>
    </row>
    <row r="68" spans="1:4" x14ac:dyDescent="0.25">
      <c r="A68" s="7">
        <v>3399</v>
      </c>
      <c r="B68" s="14">
        <v>5194</v>
      </c>
      <c r="C68" s="7" t="s">
        <v>39</v>
      </c>
      <c r="D68" s="9">
        <v>10000</v>
      </c>
    </row>
    <row r="69" spans="1:4" x14ac:dyDescent="0.25">
      <c r="A69" s="7">
        <v>3399</v>
      </c>
      <c r="B69" s="14">
        <v>5222</v>
      </c>
      <c r="C69" s="7" t="s">
        <v>78</v>
      </c>
      <c r="D69" s="9">
        <v>5000</v>
      </c>
    </row>
    <row r="70" spans="1:4" x14ac:dyDescent="0.25">
      <c r="A70" s="7">
        <v>3399</v>
      </c>
      <c r="B70" s="14">
        <v>5223</v>
      </c>
      <c r="C70" s="7" t="s">
        <v>79</v>
      </c>
      <c r="D70" s="9">
        <v>10000</v>
      </c>
    </row>
    <row r="71" spans="1:4" x14ac:dyDescent="0.25">
      <c r="A71" s="7">
        <v>3399</v>
      </c>
      <c r="B71" s="14">
        <v>5229</v>
      </c>
      <c r="C71" s="7" t="s">
        <v>80</v>
      </c>
      <c r="D71" s="9">
        <v>40000</v>
      </c>
    </row>
    <row r="72" spans="1:4" x14ac:dyDescent="0.25">
      <c r="A72" s="7">
        <v>3399</v>
      </c>
      <c r="B72" s="14">
        <v>5492</v>
      </c>
      <c r="C72" s="7" t="s">
        <v>68</v>
      </c>
      <c r="D72" s="9">
        <v>15000</v>
      </c>
    </row>
    <row r="73" spans="1:4" x14ac:dyDescent="0.25">
      <c r="A73" s="1" t="s">
        <v>40</v>
      </c>
    </row>
    <row r="74" spans="1:4" x14ac:dyDescent="0.25">
      <c r="A74" s="17">
        <v>3419</v>
      </c>
      <c r="B74" s="16">
        <v>5021</v>
      </c>
      <c r="C74" s="17" t="s">
        <v>41</v>
      </c>
      <c r="D74" s="11">
        <v>20000</v>
      </c>
    </row>
    <row r="75" spans="1:4" x14ac:dyDescent="0.25">
      <c r="A75" s="17">
        <v>3419</v>
      </c>
      <c r="B75" s="16">
        <v>5137</v>
      </c>
      <c r="C75" s="17" t="s">
        <v>73</v>
      </c>
      <c r="D75" s="11">
        <v>30000</v>
      </c>
    </row>
    <row r="76" spans="1:4" x14ac:dyDescent="0.25">
      <c r="A76" s="17">
        <v>3419</v>
      </c>
      <c r="B76" s="16">
        <v>5153</v>
      </c>
      <c r="C76" s="17" t="s">
        <v>42</v>
      </c>
      <c r="D76" s="11">
        <v>20000</v>
      </c>
    </row>
    <row r="77" spans="1:4" x14ac:dyDescent="0.25">
      <c r="A77" s="17">
        <v>3419</v>
      </c>
      <c r="B77" s="16">
        <v>5154</v>
      </c>
      <c r="C77" s="17" t="s">
        <v>43</v>
      </c>
      <c r="D77" s="11">
        <v>25000</v>
      </c>
    </row>
    <row r="78" spans="1:4" x14ac:dyDescent="0.25">
      <c r="A78" s="17">
        <v>3419</v>
      </c>
      <c r="B78" s="14">
        <v>5156</v>
      </c>
      <c r="C78" s="17" t="s">
        <v>28</v>
      </c>
      <c r="D78" s="11">
        <v>6000</v>
      </c>
    </row>
    <row r="79" spans="1:4" x14ac:dyDescent="0.25">
      <c r="A79" s="17">
        <v>3419</v>
      </c>
      <c r="B79" s="16">
        <v>5169</v>
      </c>
      <c r="C79" s="17" t="s">
        <v>29</v>
      </c>
      <c r="D79" s="11">
        <v>100000</v>
      </c>
    </row>
    <row r="80" spans="1:4" x14ac:dyDescent="0.25">
      <c r="A80" s="17">
        <v>3419</v>
      </c>
      <c r="B80" s="16">
        <v>5171</v>
      </c>
      <c r="C80" s="17" t="s">
        <v>44</v>
      </c>
      <c r="D80" s="11">
        <v>20000</v>
      </c>
    </row>
    <row r="81" spans="1:4" x14ac:dyDescent="0.25">
      <c r="A81" s="17">
        <v>3419</v>
      </c>
      <c r="B81" s="16">
        <v>6121</v>
      </c>
      <c r="C81" s="17" t="s">
        <v>33</v>
      </c>
      <c r="D81" s="11">
        <v>300000</v>
      </c>
    </row>
    <row r="82" spans="1:4" x14ac:dyDescent="0.25">
      <c r="A82" s="1" t="s">
        <v>45</v>
      </c>
    </row>
    <row r="83" spans="1:4" x14ac:dyDescent="0.25">
      <c r="A83" s="17">
        <v>3631</v>
      </c>
      <c r="B83" s="14">
        <v>5154</v>
      </c>
      <c r="C83" s="17" t="s">
        <v>43</v>
      </c>
      <c r="D83" s="11">
        <v>50000</v>
      </c>
    </row>
    <row r="84" spans="1:4" x14ac:dyDescent="0.25">
      <c r="A84" s="17">
        <v>3631</v>
      </c>
      <c r="B84" s="14">
        <v>5171</v>
      </c>
      <c r="C84" s="17" t="s">
        <v>44</v>
      </c>
      <c r="D84" s="11">
        <v>20000</v>
      </c>
    </row>
    <row r="85" spans="1:4" x14ac:dyDescent="0.25">
      <c r="A85" s="1" t="s">
        <v>46</v>
      </c>
    </row>
    <row r="86" spans="1:4" x14ac:dyDescent="0.25">
      <c r="A86" s="17">
        <v>3639</v>
      </c>
      <c r="B86" s="16">
        <v>6130</v>
      </c>
      <c r="C86" s="17" t="s">
        <v>48</v>
      </c>
      <c r="D86" s="59">
        <v>10000</v>
      </c>
    </row>
    <row r="87" spans="1:4" x14ac:dyDescent="0.25">
      <c r="A87" s="1" t="s">
        <v>49</v>
      </c>
      <c r="D87" s="60"/>
    </row>
    <row r="88" spans="1:4" x14ac:dyDescent="0.25">
      <c r="A88" s="7">
        <v>3722</v>
      </c>
      <c r="B88" s="14">
        <v>5169</v>
      </c>
      <c r="C88" s="7" t="s">
        <v>29</v>
      </c>
      <c r="D88" s="59">
        <v>300000</v>
      </c>
    </row>
    <row r="89" spans="1:4" x14ac:dyDescent="0.25">
      <c r="A89" s="19"/>
      <c r="B89" s="18"/>
      <c r="C89" s="19"/>
      <c r="D89" s="61"/>
    </row>
    <row r="90" spans="1:4" x14ac:dyDescent="0.25">
      <c r="A90" s="19"/>
      <c r="B90" s="18"/>
      <c r="C90" s="19"/>
      <c r="D90" s="61"/>
    </row>
    <row r="91" spans="1:4" x14ac:dyDescent="0.25">
      <c r="A91" s="1" t="s">
        <v>50</v>
      </c>
      <c r="D91" s="60"/>
    </row>
    <row r="92" spans="1:4" x14ac:dyDescent="0.25">
      <c r="A92" s="7">
        <v>5512</v>
      </c>
      <c r="B92" s="14">
        <v>5139</v>
      </c>
      <c r="C92" s="7" t="s">
        <v>27</v>
      </c>
      <c r="D92" s="59">
        <v>1000</v>
      </c>
    </row>
    <row r="93" spans="1:4" x14ac:dyDescent="0.25">
      <c r="A93" s="7">
        <v>5512</v>
      </c>
      <c r="B93" s="14">
        <v>5154</v>
      </c>
      <c r="C93" s="7" t="s">
        <v>43</v>
      </c>
      <c r="D93" s="59">
        <v>2000</v>
      </c>
    </row>
    <row r="94" spans="1:4" x14ac:dyDescent="0.25">
      <c r="A94" s="7">
        <v>5512</v>
      </c>
      <c r="B94" s="14">
        <v>5156</v>
      </c>
      <c r="C94" s="7" t="s">
        <v>28</v>
      </c>
      <c r="D94" s="59">
        <v>2000</v>
      </c>
    </row>
    <row r="95" spans="1:4" x14ac:dyDescent="0.25">
      <c r="A95" s="7">
        <v>5512</v>
      </c>
      <c r="B95" s="14">
        <v>5169</v>
      </c>
      <c r="C95" s="7" t="s">
        <v>29</v>
      </c>
      <c r="D95" s="59">
        <v>5000</v>
      </c>
    </row>
    <row r="96" spans="1:4" x14ac:dyDescent="0.25">
      <c r="A96" s="1" t="s">
        <v>51</v>
      </c>
      <c r="D96" s="60"/>
    </row>
    <row r="97" spans="1:4" x14ac:dyDescent="0.25">
      <c r="A97" s="7">
        <v>6112</v>
      </c>
      <c r="B97" s="14">
        <v>5023</v>
      </c>
      <c r="C97" s="7" t="s">
        <v>52</v>
      </c>
      <c r="D97" s="59">
        <v>800000</v>
      </c>
    </row>
    <row r="98" spans="1:4" x14ac:dyDescent="0.25">
      <c r="A98" s="7">
        <v>6112</v>
      </c>
      <c r="B98" s="14">
        <v>5032</v>
      </c>
      <c r="C98" s="7" t="s">
        <v>53</v>
      </c>
      <c r="D98" s="59">
        <v>110000</v>
      </c>
    </row>
    <row r="99" spans="1:4" x14ac:dyDescent="0.25">
      <c r="A99" s="1" t="s">
        <v>54</v>
      </c>
      <c r="D99" s="60"/>
    </row>
    <row r="100" spans="1:4" x14ac:dyDescent="0.25">
      <c r="A100" s="7">
        <v>6171</v>
      </c>
      <c r="B100" s="14">
        <v>5021</v>
      </c>
      <c r="C100" s="7" t="s">
        <v>36</v>
      </c>
      <c r="D100" s="59">
        <v>116000</v>
      </c>
    </row>
    <row r="101" spans="1:4" x14ac:dyDescent="0.25">
      <c r="A101" s="7">
        <v>6171</v>
      </c>
      <c r="B101" s="14">
        <v>5038</v>
      </c>
      <c r="C101" s="7" t="s">
        <v>55</v>
      </c>
      <c r="D101" s="59">
        <v>400</v>
      </c>
    </row>
    <row r="102" spans="1:4" x14ac:dyDescent="0.25">
      <c r="A102" s="7">
        <v>6171</v>
      </c>
      <c r="B102" s="14">
        <v>5041</v>
      </c>
      <c r="C102" s="7" t="s">
        <v>74</v>
      </c>
      <c r="D102" s="59">
        <v>4000</v>
      </c>
    </row>
    <row r="103" spans="1:4" x14ac:dyDescent="0.25">
      <c r="A103" s="7">
        <v>6171</v>
      </c>
      <c r="B103" s="14">
        <v>5132</v>
      </c>
      <c r="C103" s="7" t="s">
        <v>47</v>
      </c>
      <c r="D103" s="59">
        <v>2000</v>
      </c>
    </row>
    <row r="104" spans="1:4" x14ac:dyDescent="0.25">
      <c r="A104" s="7">
        <v>6171</v>
      </c>
      <c r="B104" s="14">
        <v>5136</v>
      </c>
      <c r="C104" s="7" t="s">
        <v>56</v>
      </c>
      <c r="D104" s="59">
        <v>15000</v>
      </c>
    </row>
    <row r="105" spans="1:4" x14ac:dyDescent="0.25">
      <c r="A105" s="7">
        <v>6171</v>
      </c>
      <c r="B105" s="14">
        <v>5137</v>
      </c>
      <c r="C105" s="7" t="s">
        <v>57</v>
      </c>
      <c r="D105" s="59">
        <v>250000</v>
      </c>
    </row>
    <row r="106" spans="1:4" x14ac:dyDescent="0.25">
      <c r="A106" s="7">
        <v>6171</v>
      </c>
      <c r="B106" s="14">
        <v>5138</v>
      </c>
      <c r="C106" s="7" t="s">
        <v>58</v>
      </c>
      <c r="D106" s="59">
        <v>10000</v>
      </c>
    </row>
    <row r="107" spans="1:4" x14ac:dyDescent="0.25">
      <c r="A107" s="7">
        <v>6171</v>
      </c>
      <c r="B107" s="14">
        <v>5139</v>
      </c>
      <c r="C107" s="7" t="s">
        <v>27</v>
      </c>
      <c r="D107" s="59">
        <v>50000</v>
      </c>
    </row>
    <row r="108" spans="1:4" x14ac:dyDescent="0.25">
      <c r="A108" s="7">
        <v>6171</v>
      </c>
      <c r="B108" s="14">
        <v>5153</v>
      </c>
      <c r="C108" s="7" t="s">
        <v>42</v>
      </c>
      <c r="D108" s="59">
        <v>160000</v>
      </c>
    </row>
    <row r="109" spans="1:4" x14ac:dyDescent="0.25">
      <c r="A109" s="7">
        <v>6171</v>
      </c>
      <c r="B109" s="14">
        <v>5154</v>
      </c>
      <c r="C109" s="7" t="s">
        <v>43</v>
      </c>
      <c r="D109" s="59">
        <v>100000</v>
      </c>
    </row>
    <row r="110" spans="1:4" x14ac:dyDescent="0.25">
      <c r="A110" s="7">
        <v>6171</v>
      </c>
      <c r="B110" s="14">
        <v>5156</v>
      </c>
      <c r="C110" s="7" t="s">
        <v>28</v>
      </c>
      <c r="D110" s="59">
        <v>5000</v>
      </c>
    </row>
    <row r="111" spans="1:4" x14ac:dyDescent="0.25">
      <c r="A111" s="7">
        <v>6171</v>
      </c>
      <c r="B111" s="14">
        <v>5161</v>
      </c>
      <c r="C111" s="7" t="s">
        <v>59</v>
      </c>
      <c r="D111" s="59">
        <v>4000</v>
      </c>
    </row>
    <row r="112" spans="1:4" x14ac:dyDescent="0.25">
      <c r="A112" s="7">
        <v>6171</v>
      </c>
      <c r="B112" s="14">
        <v>5162</v>
      </c>
      <c r="C112" s="7" t="s">
        <v>91</v>
      </c>
      <c r="D112" s="9">
        <v>60000</v>
      </c>
    </row>
    <row r="113" spans="1:4" x14ac:dyDescent="0.25">
      <c r="A113" s="7">
        <v>6171</v>
      </c>
      <c r="B113" s="14">
        <v>5166</v>
      </c>
      <c r="C113" s="7" t="s">
        <v>60</v>
      </c>
      <c r="D113" s="9">
        <v>5000</v>
      </c>
    </row>
    <row r="114" spans="1:4" x14ac:dyDescent="0.25">
      <c r="A114" s="7">
        <v>6171</v>
      </c>
      <c r="B114" s="14">
        <v>5167</v>
      </c>
      <c r="C114" s="7" t="s">
        <v>61</v>
      </c>
      <c r="D114" s="9">
        <v>10000</v>
      </c>
    </row>
    <row r="115" spans="1:4" x14ac:dyDescent="0.25">
      <c r="A115" s="7">
        <v>6171</v>
      </c>
      <c r="B115" s="14">
        <v>5168</v>
      </c>
      <c r="C115" s="7" t="s">
        <v>81</v>
      </c>
      <c r="D115" s="9">
        <v>30000</v>
      </c>
    </row>
    <row r="116" spans="1:4" x14ac:dyDescent="0.25">
      <c r="A116" s="7">
        <v>6171</v>
      </c>
      <c r="B116" s="14">
        <v>5169</v>
      </c>
      <c r="C116" s="7" t="s">
        <v>29</v>
      </c>
      <c r="D116" s="9">
        <v>400000</v>
      </c>
    </row>
    <row r="117" spans="1:4" x14ac:dyDescent="0.25">
      <c r="A117" s="7">
        <v>6171</v>
      </c>
      <c r="B117" s="14">
        <v>5171</v>
      </c>
      <c r="C117" s="7" t="s">
        <v>44</v>
      </c>
      <c r="D117" s="59">
        <v>400000</v>
      </c>
    </row>
    <row r="118" spans="1:4" x14ac:dyDescent="0.25">
      <c r="A118" s="7">
        <v>6171</v>
      </c>
      <c r="B118" s="14">
        <v>5173</v>
      </c>
      <c r="C118" s="7" t="s">
        <v>62</v>
      </c>
      <c r="D118" s="9">
        <v>10000</v>
      </c>
    </row>
    <row r="119" spans="1:4" x14ac:dyDescent="0.25">
      <c r="A119" s="7">
        <v>6171</v>
      </c>
      <c r="B119" s="14">
        <v>5175</v>
      </c>
      <c r="C119" s="7" t="s">
        <v>38</v>
      </c>
      <c r="D119" s="9">
        <v>3000</v>
      </c>
    </row>
    <row r="120" spans="1:4" x14ac:dyDescent="0.25">
      <c r="A120" s="7">
        <v>6171</v>
      </c>
      <c r="B120" s="14">
        <v>5176</v>
      </c>
      <c r="C120" s="7" t="s">
        <v>63</v>
      </c>
      <c r="D120" s="9">
        <v>5000</v>
      </c>
    </row>
    <row r="121" spans="1:4" x14ac:dyDescent="0.25">
      <c r="A121" s="7">
        <v>6171</v>
      </c>
      <c r="B121" s="14">
        <v>5362</v>
      </c>
      <c r="C121" s="7" t="s">
        <v>82</v>
      </c>
      <c r="D121" s="9">
        <v>10000</v>
      </c>
    </row>
    <row r="122" spans="1:4" x14ac:dyDescent="0.25">
      <c r="A122" s="7">
        <v>6171</v>
      </c>
      <c r="B122" s="14">
        <v>6121</v>
      </c>
      <c r="C122" s="7" t="s">
        <v>33</v>
      </c>
      <c r="D122" s="9">
        <v>1127000</v>
      </c>
    </row>
    <row r="123" spans="1:4" x14ac:dyDescent="0.25">
      <c r="A123" s="1" t="s">
        <v>64</v>
      </c>
      <c r="B123" s="69"/>
      <c r="C123" s="19"/>
      <c r="D123" s="23"/>
    </row>
    <row r="124" spans="1:4" x14ac:dyDescent="0.25">
      <c r="A124" s="17">
        <v>6310</v>
      </c>
      <c r="B124" s="16">
        <v>5141</v>
      </c>
      <c r="C124" s="17" t="s">
        <v>65</v>
      </c>
      <c r="D124" s="11">
        <v>25000</v>
      </c>
    </row>
    <row r="125" spans="1:4" x14ac:dyDescent="0.25">
      <c r="A125" s="17">
        <v>6310</v>
      </c>
      <c r="B125" s="16">
        <v>5163</v>
      </c>
      <c r="C125" s="17" t="s">
        <v>29</v>
      </c>
      <c r="D125" s="11">
        <v>10000</v>
      </c>
    </row>
    <row r="126" spans="1:4" x14ac:dyDescent="0.25">
      <c r="A126" s="17">
        <v>6320</v>
      </c>
      <c r="B126" s="16">
        <v>5163</v>
      </c>
      <c r="C126" s="17" t="s">
        <v>53</v>
      </c>
      <c r="D126" s="11">
        <v>11400</v>
      </c>
    </row>
    <row r="127" spans="1:4" x14ac:dyDescent="0.25">
      <c r="A127" s="17">
        <v>6330</v>
      </c>
      <c r="B127" s="16">
        <v>5342</v>
      </c>
      <c r="C127" s="17" t="s">
        <v>92</v>
      </c>
      <c r="D127" s="11">
        <v>162000</v>
      </c>
    </row>
    <row r="128" spans="1:4" ht="21.75" thickBot="1" x14ac:dyDescent="0.4">
      <c r="A128" s="46"/>
      <c r="B128" s="51"/>
      <c r="C128" s="50"/>
      <c r="D128" s="13"/>
    </row>
    <row r="129" spans="1:4" ht="21.75" thickBot="1" x14ac:dyDescent="0.4">
      <c r="A129" s="48" t="s">
        <v>66</v>
      </c>
      <c r="B129" s="42"/>
      <c r="C129" s="42"/>
      <c r="D129" s="64">
        <f>SUM(D50:D128)</f>
        <v>5262000</v>
      </c>
    </row>
    <row r="130" spans="1:4" ht="18.75" x14ac:dyDescent="0.3">
      <c r="A130" s="2"/>
      <c r="D130" s="37"/>
    </row>
    <row r="131" spans="1:4" ht="18.75" x14ac:dyDescent="0.3">
      <c r="A131" s="2"/>
      <c r="D131" s="37"/>
    </row>
    <row r="132" spans="1:4" ht="18.75" x14ac:dyDescent="0.3">
      <c r="A132" s="2"/>
      <c r="D132" s="37"/>
    </row>
    <row r="133" spans="1:4" ht="18.75" x14ac:dyDescent="0.3">
      <c r="A133" s="2"/>
      <c r="D133" s="37"/>
    </row>
    <row r="134" spans="1:4" ht="18.75" x14ac:dyDescent="0.3">
      <c r="A134" s="2"/>
      <c r="D134" s="37"/>
    </row>
    <row r="135" spans="1:4" ht="18.75" x14ac:dyDescent="0.3">
      <c r="A135" s="2"/>
      <c r="D135" s="37"/>
    </row>
    <row r="136" spans="1:4" ht="18.75" x14ac:dyDescent="0.3">
      <c r="A136" s="2"/>
      <c r="D136" s="37"/>
    </row>
    <row r="137" spans="1:4" ht="31.5" x14ac:dyDescent="0.5">
      <c r="A137" s="58" t="s">
        <v>94</v>
      </c>
      <c r="D137" s="37"/>
    </row>
    <row r="138" spans="1:4" ht="18.75" x14ac:dyDescent="0.3">
      <c r="A138" s="2"/>
      <c r="B138" s="35"/>
      <c r="C138" s="35"/>
      <c r="D138" s="37"/>
    </row>
    <row r="139" spans="1:4" ht="21" x14ac:dyDescent="0.35">
      <c r="A139" s="48" t="s">
        <v>77</v>
      </c>
      <c r="D139" s="37"/>
    </row>
    <row r="140" spans="1:4" ht="18.75" x14ac:dyDescent="0.3">
      <c r="A140" s="47"/>
      <c r="C140" s="38"/>
      <c r="D140" s="39"/>
    </row>
    <row r="141" spans="1:4" ht="18.75" x14ac:dyDescent="0.3">
      <c r="A141" s="1"/>
      <c r="C141" s="49" t="s">
        <v>69</v>
      </c>
      <c r="D141" s="55" t="s">
        <v>5</v>
      </c>
    </row>
    <row r="142" spans="1:4" x14ac:dyDescent="0.25">
      <c r="B142" s="28">
        <v>8124</v>
      </c>
      <c r="C142" s="33" t="s">
        <v>71</v>
      </c>
      <c r="D142" s="34">
        <v>262380</v>
      </c>
    </row>
    <row r="143" spans="1:4" x14ac:dyDescent="0.25">
      <c r="B143" s="28">
        <v>8124</v>
      </c>
      <c r="C143" s="3" t="s">
        <v>76</v>
      </c>
      <c r="D143" s="12">
        <v>97564</v>
      </c>
    </row>
    <row r="144" spans="1:4" ht="15.75" thickBot="1" x14ac:dyDescent="0.3">
      <c r="B144" s="52"/>
      <c r="C144" s="53"/>
      <c r="D144" s="54"/>
    </row>
    <row r="145" spans="1:4" ht="21.75" thickBot="1" x14ac:dyDescent="0.4">
      <c r="A145" s="1"/>
      <c r="C145" s="56" t="s">
        <v>72</v>
      </c>
      <c r="D145" s="57" t="s">
        <v>83</v>
      </c>
    </row>
    <row r="146" spans="1:4" ht="21" x14ac:dyDescent="0.35">
      <c r="A146" s="1"/>
      <c r="C146" s="66"/>
      <c r="D146" s="67"/>
    </row>
    <row r="147" spans="1:4" ht="21" x14ac:dyDescent="0.35">
      <c r="A147" s="1"/>
      <c r="C147" s="66"/>
      <c r="D147" s="67"/>
    </row>
    <row r="148" spans="1:4" ht="21" x14ac:dyDescent="0.35">
      <c r="A148" s="71" t="s">
        <v>96</v>
      </c>
      <c r="B148" s="30"/>
      <c r="C148" s="66"/>
      <c r="D148" s="67"/>
    </row>
    <row r="149" spans="1:4" ht="21" x14ac:dyDescent="0.35">
      <c r="A149" s="71" t="s">
        <v>93</v>
      </c>
      <c r="B149" s="30"/>
      <c r="C149" s="66"/>
      <c r="D149" s="67"/>
    </row>
    <row r="150" spans="1:4" ht="21" x14ac:dyDescent="0.35">
      <c r="A150" s="1"/>
      <c r="C150" s="66"/>
      <c r="D150" s="67"/>
    </row>
    <row r="151" spans="1:4" ht="21" x14ac:dyDescent="0.35">
      <c r="A151" s="1"/>
      <c r="C151" s="66"/>
      <c r="D151" s="67"/>
    </row>
    <row r="152" spans="1:4" x14ac:dyDescent="0.25">
      <c r="A152" s="1"/>
    </row>
    <row r="153" spans="1:4" x14ac:dyDescent="0.25">
      <c r="A153" s="1"/>
      <c r="B153" s="24"/>
    </row>
    <row r="154" spans="1:4" x14ac:dyDescent="0.25">
      <c r="A154" s="30" t="s">
        <v>95</v>
      </c>
      <c r="B154" s="71"/>
      <c r="C154" s="1"/>
    </row>
    <row r="155" spans="1:4" x14ac:dyDescent="0.25">
      <c r="A155" s="30"/>
      <c r="B155" s="30"/>
    </row>
    <row r="157" spans="1:4" x14ac:dyDescent="0.25">
      <c r="A157" s="71" t="s">
        <v>70</v>
      </c>
      <c r="B157" s="72" t="s">
        <v>99</v>
      </c>
    </row>
    <row r="158" spans="1:4" x14ac:dyDescent="0.25">
      <c r="A158" s="71"/>
      <c r="B158" s="7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List5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Uživatel</cp:lastModifiedBy>
  <cp:lastPrinted>2018-03-10T09:39:05Z</cp:lastPrinted>
  <dcterms:created xsi:type="dcterms:W3CDTF">2013-12-15T12:11:08Z</dcterms:created>
  <dcterms:modified xsi:type="dcterms:W3CDTF">2018-03-12T16:05:04Z</dcterms:modified>
</cp:coreProperties>
</file>